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tabl.site" sheetId="1" r:id="rId1"/>
  </sheets>
  <definedNames/>
  <calcPr fullCalcOnLoad="1"/>
</workbook>
</file>

<file path=xl/sharedStrings.xml><?xml version="1.0" encoding="utf-8"?>
<sst xmlns="http://schemas.openxmlformats.org/spreadsheetml/2006/main" count="697" uniqueCount="203">
  <si>
    <t>N</t>
  </si>
  <si>
    <t>тип</t>
  </si>
  <si>
    <t>етаж/кота</t>
  </si>
  <si>
    <t>площ (m²)</t>
  </si>
  <si>
    <t>статус</t>
  </si>
  <si>
    <t>±0.00</t>
  </si>
  <si>
    <t>+3.00</t>
  </si>
  <si>
    <t>+6.00</t>
  </si>
  <si>
    <t>двустаен</t>
  </si>
  <si>
    <t>тристаен</t>
  </si>
  <si>
    <t>студио</t>
  </si>
  <si>
    <t>цена (€/m²)</t>
  </si>
  <si>
    <t>цена €</t>
  </si>
  <si>
    <t>квартал 3 , група 1</t>
  </si>
  <si>
    <t>свобoден</t>
  </si>
  <si>
    <t>квартал 3 , група 2</t>
  </si>
  <si>
    <t>+9.00</t>
  </si>
  <si>
    <t>двуст.мезонет</t>
  </si>
  <si>
    <t>+12.00</t>
  </si>
  <si>
    <t>квартал 3 , група 3</t>
  </si>
  <si>
    <t>мезонет - дв</t>
  </si>
  <si>
    <t>квартал 3 , група 4</t>
  </si>
  <si>
    <t>+3.20</t>
  </si>
  <si>
    <t>+6.20</t>
  </si>
  <si>
    <t>+9.20</t>
  </si>
  <si>
    <t>квартал 3 , група 5 , секция А</t>
  </si>
  <si>
    <t>+12.20</t>
  </si>
  <si>
    <t>+15.20</t>
  </si>
  <si>
    <t>квартал 3 , група 5 , секция Б</t>
  </si>
  <si>
    <t>квартал 3 , група 6 , секция А</t>
  </si>
  <si>
    <t>квартал 3 , група 6 , секция Б</t>
  </si>
  <si>
    <t>квартал 3 , група 6 , секция В</t>
  </si>
  <si>
    <t>запазен</t>
  </si>
  <si>
    <t>+0.00</t>
  </si>
  <si>
    <t>ПМ 1</t>
  </si>
  <si>
    <t>ПМ 2</t>
  </si>
  <si>
    <t>ПМ 3</t>
  </si>
  <si>
    <t>ПМ 4</t>
  </si>
  <si>
    <t>ПМ 4A</t>
  </si>
  <si>
    <t>ПМ 5</t>
  </si>
  <si>
    <t>ПМ 5A</t>
  </si>
  <si>
    <t>ПМ 6</t>
  </si>
  <si>
    <t>ПМ 6A</t>
  </si>
  <si>
    <t>ПМ 7</t>
  </si>
  <si>
    <t>ПМ 7A</t>
  </si>
  <si>
    <t>ПМ 8</t>
  </si>
  <si>
    <t>ПМ 8A</t>
  </si>
  <si>
    <t>ПМ 9</t>
  </si>
  <si>
    <t>ПМ 10</t>
  </si>
  <si>
    <t>ПМ 11</t>
  </si>
  <si>
    <t>ПМ 12</t>
  </si>
  <si>
    <t>ПМ 13</t>
  </si>
  <si>
    <t>ПМ 14</t>
  </si>
  <si>
    <t>ПМ 16</t>
  </si>
  <si>
    <t>ПМ 19</t>
  </si>
  <si>
    <t>ПМ 19A</t>
  </si>
  <si>
    <t>ПМ 20</t>
  </si>
  <si>
    <t>ПМ 20A</t>
  </si>
  <si>
    <t>ПМ 21</t>
  </si>
  <si>
    <t>ПМ 21A</t>
  </si>
  <si>
    <t>ПМ 22</t>
  </si>
  <si>
    <t>ПМ 23</t>
  </si>
  <si>
    <t>ПМ 24</t>
  </si>
  <si>
    <t>ПМ 25</t>
  </si>
  <si>
    <t>ПМ 25A</t>
  </si>
  <si>
    <t>ПМ 26</t>
  </si>
  <si>
    <t>ПМ 26A</t>
  </si>
  <si>
    <t>ПМ 27</t>
  </si>
  <si>
    <t>ПМ 27A</t>
  </si>
  <si>
    <t>ПМ 39</t>
  </si>
  <si>
    <t>ПМ 41</t>
  </si>
  <si>
    <t>ПМ 42</t>
  </si>
  <si>
    <t>ПМ 43</t>
  </si>
  <si>
    <t>ПМ 44</t>
  </si>
  <si>
    <t>ПМ 45</t>
  </si>
  <si>
    <t>ПМ 46</t>
  </si>
  <si>
    <t>ПМ 47</t>
  </si>
  <si>
    <t>ПМ 48</t>
  </si>
  <si>
    <t>ПМ 64</t>
  </si>
  <si>
    <t>ПМ 65</t>
  </si>
  <si>
    <t>ПМ 66</t>
  </si>
  <si>
    <t>ПМ 67</t>
  </si>
  <si>
    <t>ПМ 68</t>
  </si>
  <si>
    <t>ПМ 70</t>
  </si>
  <si>
    <t>ПМ 71</t>
  </si>
  <si>
    <t>ПМ 72</t>
  </si>
  <si>
    <t>ПМ 73</t>
  </si>
  <si>
    <t>ПМ 74</t>
  </si>
  <si>
    <t>ПМ 75</t>
  </si>
  <si>
    <t>ПМ 76</t>
  </si>
  <si>
    <t>ПМ 77</t>
  </si>
  <si>
    <t>ПМ 95A</t>
  </si>
  <si>
    <t>ПМ 96</t>
  </si>
  <si>
    <t>ПМ 97</t>
  </si>
  <si>
    <t>ПМ 98</t>
  </si>
  <si>
    <t>ПМ 99</t>
  </si>
  <si>
    <t>ПМ 100</t>
  </si>
  <si>
    <t>ПМ 101</t>
  </si>
  <si>
    <t>ПМ 102</t>
  </si>
  <si>
    <t>ПМ 103</t>
  </si>
  <si>
    <t>ПМ 104</t>
  </si>
  <si>
    <t>ПМ 105</t>
  </si>
  <si>
    <t>ПМ 106</t>
  </si>
  <si>
    <t>ПМ 107</t>
  </si>
  <si>
    <t>ПМ 108</t>
  </si>
  <si>
    <t>ПМ 109</t>
  </si>
  <si>
    <t>ПМ 110</t>
  </si>
  <si>
    <t>ПМ 128</t>
  </si>
  <si>
    <t>ПМ 129</t>
  </si>
  <si>
    <t>ПМ 130</t>
  </si>
  <si>
    <t>ПМ 131</t>
  </si>
  <si>
    <t>ПМ 132</t>
  </si>
  <si>
    <t>ПМ 133</t>
  </si>
  <si>
    <t>ПМ 134</t>
  </si>
  <si>
    <t>ПМ 135</t>
  </si>
  <si>
    <t>ПМ 136</t>
  </si>
  <si>
    <t>ПМ 137</t>
  </si>
  <si>
    <t>ПМ 157</t>
  </si>
  <si>
    <t>ПМ 158</t>
  </si>
  <si>
    <t>ПМ 159</t>
  </si>
  <si>
    <t>ПМ 160</t>
  </si>
  <si>
    <t>ПМ 161</t>
  </si>
  <si>
    <t>ПМ 162</t>
  </si>
  <si>
    <t>ПМ 163</t>
  </si>
  <si>
    <t>ПМ 164</t>
  </si>
  <si>
    <t>ПМ 165</t>
  </si>
  <si>
    <t>ПМ 166</t>
  </si>
  <si>
    <t>ПМ 167</t>
  </si>
  <si>
    <t>ПМ 168</t>
  </si>
  <si>
    <t>ПМ 169</t>
  </si>
  <si>
    <t>ПМ 170</t>
  </si>
  <si>
    <t>ПМ 171</t>
  </si>
  <si>
    <t>ПМ 172</t>
  </si>
  <si>
    <t>ПМ 173</t>
  </si>
  <si>
    <t>ПМ 174</t>
  </si>
  <si>
    <t>ПМ 175</t>
  </si>
  <si>
    <t>ПМ 175A</t>
  </si>
  <si>
    <t>ПМ 176</t>
  </si>
  <si>
    <t>ПМ 177</t>
  </si>
  <si>
    <t>ПМ 178</t>
  </si>
  <si>
    <t>ПМ 179</t>
  </si>
  <si>
    <t>ПМ 180</t>
  </si>
  <si>
    <t>ПМ 181</t>
  </si>
  <si>
    <t>ПМ 182</t>
  </si>
  <si>
    <t>ПМ 183</t>
  </si>
  <si>
    <t>ПМ 184</t>
  </si>
  <si>
    <t>ПМ 185</t>
  </si>
  <si>
    <t>ПМ 186</t>
  </si>
  <si>
    <t>ПМ 187</t>
  </si>
  <si>
    <t>ПМ 189</t>
  </si>
  <si>
    <t>ПМ 190</t>
  </si>
  <si>
    <t>ПМ 191</t>
  </si>
  <si>
    <t>ПМ 192</t>
  </si>
  <si>
    <t>ПМ 193</t>
  </si>
  <si>
    <t>ПМ 194</t>
  </si>
  <si>
    <t>ПМ 194A</t>
  </si>
  <si>
    <t>ПМ 195</t>
  </si>
  <si>
    <t>ПМ 196</t>
  </si>
  <si>
    <t>ПМ 197</t>
  </si>
  <si>
    <t>ПМ 198</t>
  </si>
  <si>
    <t>ПМ 199</t>
  </si>
  <si>
    <t>ПМ 200</t>
  </si>
  <si>
    <t>ПМ 201</t>
  </si>
  <si>
    <t>ПМ 202</t>
  </si>
  <si>
    <t>ПМ 203</t>
  </si>
  <si>
    <t>ПМ 204</t>
  </si>
  <si>
    <t>ПМ 205</t>
  </si>
  <si>
    <t>ПМ 206</t>
  </si>
  <si>
    <t>ПМ 207</t>
  </si>
  <si>
    <t>ПМ 208</t>
  </si>
  <si>
    <t>ПМ 209</t>
  </si>
  <si>
    <t>ПМ 210</t>
  </si>
  <si>
    <t>ПМ 211</t>
  </si>
  <si>
    <t>ПМ 212</t>
  </si>
  <si>
    <t>ПМ 213</t>
  </si>
  <si>
    <t>ПМ 18А</t>
  </si>
  <si>
    <t>ПМ 42А</t>
  </si>
  <si>
    <t>ПМ 43А</t>
  </si>
  <si>
    <t>ПМ 47А</t>
  </si>
  <si>
    <t>ПМ 131А</t>
  </si>
  <si>
    <t>ПМ 186А</t>
  </si>
  <si>
    <t>ПМ 186Б</t>
  </si>
  <si>
    <t>ПМ 194Б</t>
  </si>
  <si>
    <t>ПМ 201А</t>
  </si>
  <si>
    <t>ПМ 206А</t>
  </si>
  <si>
    <t>15 500</t>
  </si>
  <si>
    <t>ПМ№</t>
  </si>
  <si>
    <t>квадратура</t>
  </si>
  <si>
    <t>цена в евро/бр</t>
  </si>
  <si>
    <t>запазено/reserved</t>
  </si>
  <si>
    <t>препоръчителна продажба на един собственик</t>
  </si>
  <si>
    <t>МПМ 42А</t>
  </si>
  <si>
    <t>2 500</t>
  </si>
  <si>
    <t>МПМ 43А</t>
  </si>
  <si>
    <t>МПМ 47 А</t>
  </si>
  <si>
    <t>МПМ 131А</t>
  </si>
  <si>
    <t>МПМ 186А</t>
  </si>
  <si>
    <t>ПРОДАВАТ СЕ САМО ЗАЕДНО НА ЦЕНА 18000евро</t>
  </si>
  <si>
    <t>МПМ 186Б</t>
  </si>
  <si>
    <t>МПМ 201А</t>
  </si>
  <si>
    <t>МПМ 194Б</t>
  </si>
  <si>
    <t>МПМ 206А</t>
  </si>
  <si>
    <t>свободен</t>
  </si>
</sst>
</file>

<file path=xl/styles.xml><?xml version="1.0" encoding="utf-8"?>
<styleSheet xmlns="http://schemas.openxmlformats.org/spreadsheetml/2006/main">
  <numFmts count="5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"/>
    <numFmt numFmtId="189" formatCode="0.00000"/>
    <numFmt numFmtId="190" formatCode="0.000"/>
    <numFmt numFmtId="191" formatCode="#,##0.00\ &quot;лв&quot;"/>
    <numFmt numFmtId="192" formatCode="0.00&quot; кв.м&quot;"/>
    <numFmt numFmtId="193" formatCode="[$-402]ddd\,\ dd\ mmmm\ yyyy\ &quot;г.&quot;"/>
    <numFmt numFmtId="194" formatCode="_-* #,##0.00\ [$€-1]_-;\-* #,##0.00\ [$€-1]_-;_-* &quot;-&quot;??\ [$€-1]_-;_-@_-"/>
    <numFmt numFmtId="195" formatCode="0.0"/>
    <numFmt numFmtId="196" formatCode="#,##0.000"/>
    <numFmt numFmtId="197" formatCode="0.0%"/>
    <numFmt numFmtId="198" formatCode="0.00_ ;[Red]\-0.00\ "/>
    <numFmt numFmtId="199" formatCode="#,##0.00\ &quot;лв/m2&quot;"/>
    <numFmt numFmtId="200" formatCode="#,##0.00\ &quot;лв/м2&quot;"/>
    <numFmt numFmtId="201" formatCode="0.000000000000"/>
    <numFmt numFmtId="202" formatCode="0.0&quot; кв.м&quot;"/>
    <numFmt numFmtId="203" formatCode="[$-402]dd\ mmmm\ yyyy\ &quot;г.&quot;"/>
    <numFmt numFmtId="204" formatCode="#,##0.00\ [$€-403];\-#,##0.00\ [$€-403]"/>
    <numFmt numFmtId="205" formatCode="#,##0.00\ [$€-1]"/>
    <numFmt numFmtId="206" formatCode="#,##0.0\ [$€-1]"/>
    <numFmt numFmtId="207" formatCode="#,##0\ [$€-1]"/>
    <numFmt numFmtId="208" formatCode="#,##0\ _л_в;[Red]#,##0\ _л_в"/>
    <numFmt numFmtId="209" formatCode="#,##0\ _л_в"/>
    <numFmt numFmtId="210" formatCode="[$€-2]\ #,##0.00"/>
    <numFmt numFmtId="211" formatCode="#,##0.00\ [$€-1];\-#,##0.00\ [$€-1]"/>
    <numFmt numFmtId="212" formatCode="#,##0\ [$€-1];\-#,##0\ [$€-1]"/>
    <numFmt numFmtId="213" formatCode="#,##0_ ;\-#,##0\ 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2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20" borderId="14" xfId="0" applyFont="1" applyFill="1" applyBorder="1" applyAlignment="1">
      <alignment horizontal="center" vertical="center"/>
    </xf>
    <xf numFmtId="192" fontId="0" fillId="0" borderId="15" xfId="0" applyNumberFormat="1" applyFont="1" applyFill="1" applyBorder="1" applyAlignment="1">
      <alignment/>
    </xf>
    <xf numFmtId="205" fontId="1" fillId="0" borderId="16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92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205" fontId="1" fillId="0" borderId="12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209" fontId="0" fillId="0" borderId="0" xfId="0" applyNumberFormat="1" applyBorder="1" applyAlignment="1">
      <alignment/>
    </xf>
    <xf numFmtId="208" fontId="0" fillId="0" borderId="0" xfId="0" applyNumberFormat="1" applyBorder="1" applyAlignment="1">
      <alignment/>
    </xf>
    <xf numFmtId="0" fontId="0" fillId="4" borderId="21" xfId="0" applyFill="1" applyBorder="1" applyAlignment="1">
      <alignment horizontal="center"/>
    </xf>
    <xf numFmtId="192" fontId="0" fillId="4" borderId="21" xfId="0" applyNumberFormat="1" applyFont="1" applyFill="1" applyBorder="1" applyAlignment="1">
      <alignment/>
    </xf>
    <xf numFmtId="1" fontId="0" fillId="4" borderId="21" xfId="0" applyNumberFormat="1" applyFont="1" applyFill="1" applyBorder="1" applyAlignment="1">
      <alignment horizontal="center"/>
    </xf>
    <xf numFmtId="208" fontId="1" fillId="4" borderId="21" xfId="0" applyNumberFormat="1" applyFont="1" applyFill="1" applyBorder="1" applyAlignment="1">
      <alignment horizontal="center"/>
    </xf>
    <xf numFmtId="1" fontId="0" fillId="4" borderId="22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192" fontId="0" fillId="0" borderId="21" xfId="0" applyNumberFormat="1" applyFont="1" applyFill="1" applyBorder="1" applyAlignment="1">
      <alignment/>
    </xf>
    <xf numFmtId="207" fontId="1" fillId="0" borderId="21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92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207" fontId="1" fillId="0" borderId="24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192" fontId="0" fillId="4" borderId="21" xfId="0" applyNumberFormat="1" applyFont="1" applyFill="1" applyBorder="1" applyAlignment="1">
      <alignment/>
    </xf>
    <xf numFmtId="207" fontId="1" fillId="4" borderId="21" xfId="0" applyNumberFormat="1" applyFont="1" applyFill="1" applyBorder="1" applyAlignment="1">
      <alignment horizontal="right"/>
    </xf>
    <xf numFmtId="0" fontId="0" fillId="4" borderId="23" xfId="0" applyFont="1" applyFill="1" applyBorder="1" applyAlignment="1">
      <alignment horizontal="center"/>
    </xf>
    <xf numFmtId="207" fontId="1" fillId="4" borderId="21" xfId="0" applyNumberFormat="1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192" fontId="0" fillId="4" borderId="24" xfId="0" applyNumberFormat="1" applyFont="1" applyFill="1" applyBorder="1" applyAlignment="1">
      <alignment/>
    </xf>
    <xf numFmtId="1" fontId="0" fillId="4" borderId="22" xfId="0" applyNumberFormat="1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92" fontId="0" fillId="0" borderId="24" xfId="0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209" fontId="1" fillId="0" borderId="2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92" fontId="0" fillId="0" borderId="21" xfId="0" applyNumberFormat="1" applyBorder="1" applyAlignment="1">
      <alignment/>
    </xf>
    <xf numFmtId="192" fontId="0" fillId="4" borderId="21" xfId="0" applyNumberFormat="1" applyFill="1" applyBorder="1" applyAlignment="1">
      <alignment/>
    </xf>
    <xf numFmtId="209" fontId="1" fillId="4" borderId="21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1" fillId="2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20" borderId="27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right" vertical="center"/>
    </xf>
    <xf numFmtId="1" fontId="0" fillId="4" borderId="21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24" xfId="0" applyNumberFormat="1" applyBorder="1" applyAlignment="1">
      <alignment horizontal="right" vertical="center"/>
    </xf>
    <xf numFmtId="1" fontId="0" fillId="0" borderId="12" xfId="0" applyNumberFormat="1" applyBorder="1" applyAlignment="1">
      <alignment horizontal="right"/>
    </xf>
    <xf numFmtId="1" fontId="0" fillId="0" borderId="12" xfId="0" applyNumberFormat="1" applyBorder="1" applyAlignment="1">
      <alignment horizontal="right" vertical="top"/>
    </xf>
    <xf numFmtId="213" fontId="0" fillId="4" borderId="21" xfId="0" applyNumberFormat="1" applyFont="1" applyFill="1" applyBorder="1" applyAlignment="1">
      <alignment/>
    </xf>
    <xf numFmtId="213" fontId="0" fillId="4" borderId="21" xfId="0" applyNumberFormat="1" applyFont="1" applyFill="1" applyBorder="1" applyAlignment="1">
      <alignment/>
    </xf>
    <xf numFmtId="213" fontId="0" fillId="0" borderId="21" xfId="0" applyNumberFormat="1" applyFont="1" applyFill="1" applyBorder="1" applyAlignment="1">
      <alignment horizontal="justify" vertical="center"/>
    </xf>
    <xf numFmtId="49" fontId="1" fillId="20" borderId="18" xfId="0" applyNumberFormat="1" applyFont="1" applyFill="1" applyBorder="1" applyAlignment="1">
      <alignment horizontal="center" vertical="center"/>
    </xf>
    <xf numFmtId="192" fontId="0" fillId="0" borderId="0" xfId="0" applyNumberFormat="1" applyFont="1" applyBorder="1" applyAlignment="1">
      <alignment/>
    </xf>
    <xf numFmtId="205" fontId="1" fillId="0" borderId="28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192" fontId="0" fillId="0" borderId="2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92" fontId="0" fillId="0" borderId="24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92" fontId="0" fillId="0" borderId="3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31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center"/>
    </xf>
    <xf numFmtId="192" fontId="0" fillId="0" borderId="32" xfId="0" applyNumberFormat="1" applyFont="1" applyFill="1" applyBorder="1" applyAlignment="1">
      <alignment/>
    </xf>
    <xf numFmtId="192" fontId="0" fillId="0" borderId="33" xfId="0" applyNumberFormat="1" applyFont="1" applyFill="1" applyBorder="1" applyAlignment="1">
      <alignment/>
    </xf>
    <xf numFmtId="1" fontId="0" fillId="0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" fontId="0" fillId="0" borderId="28" xfId="0" applyNumberFormat="1" applyFill="1" applyBorder="1" applyAlignment="1">
      <alignment horizontal="right"/>
    </xf>
    <xf numFmtId="205" fontId="1" fillId="0" borderId="34" xfId="0" applyNumberFormat="1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192" fontId="0" fillId="3" borderId="2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" fontId="0" fillId="24" borderId="22" xfId="0" applyNumberFormat="1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192" fontId="0" fillId="24" borderId="21" xfId="0" applyNumberFormat="1" applyFont="1" applyFill="1" applyBorder="1" applyAlignment="1">
      <alignment/>
    </xf>
    <xf numFmtId="213" fontId="0" fillId="24" borderId="21" xfId="0" applyNumberFormat="1" applyFont="1" applyFill="1" applyBorder="1" applyAlignment="1">
      <alignment/>
    </xf>
    <xf numFmtId="207" fontId="1" fillId="24" borderId="21" xfId="0" applyNumberFormat="1" applyFont="1" applyFill="1" applyBorder="1" applyAlignment="1">
      <alignment horizontal="right"/>
    </xf>
    <xf numFmtId="0" fontId="0" fillId="24" borderId="23" xfId="0" applyFont="1" applyFill="1" applyBorder="1" applyAlignment="1">
      <alignment horizontal="center"/>
    </xf>
    <xf numFmtId="1" fontId="0" fillId="24" borderId="26" xfId="0" applyNumberFormat="1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192" fontId="0" fillId="24" borderId="24" xfId="0" applyNumberFormat="1" applyFont="1" applyFill="1" applyBorder="1" applyAlignment="1">
      <alignment/>
    </xf>
    <xf numFmtId="0" fontId="0" fillId="24" borderId="23" xfId="0" applyFont="1" applyFill="1" applyBorder="1" applyAlignment="1">
      <alignment horizontal="center"/>
    </xf>
    <xf numFmtId="213" fontId="0" fillId="24" borderId="24" xfId="0" applyNumberFormat="1" applyFont="1" applyFill="1" applyBorder="1" applyAlignment="1">
      <alignment/>
    </xf>
    <xf numFmtId="207" fontId="1" fillId="24" borderId="24" xfId="0" applyNumberFormat="1" applyFont="1" applyFill="1" applyBorder="1" applyAlignment="1">
      <alignment horizontal="right"/>
    </xf>
    <xf numFmtId="0" fontId="0" fillId="24" borderId="25" xfId="0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 vertical="center"/>
    </xf>
    <xf numFmtId="0" fontId="1" fillId="20" borderId="36" xfId="0" applyFont="1" applyFill="1" applyBorder="1" applyAlignment="1">
      <alignment horizontal="center" vertical="center"/>
    </xf>
    <xf numFmtId="49" fontId="1" fillId="20" borderId="36" xfId="0" applyNumberFormat="1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1" fontId="0" fillId="24" borderId="38" xfId="0" applyNumberFormat="1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192" fontId="0" fillId="24" borderId="39" xfId="0" applyNumberFormat="1" applyFont="1" applyFill="1" applyBorder="1" applyAlignment="1">
      <alignment/>
    </xf>
    <xf numFmtId="213" fontId="0" fillId="24" borderId="39" xfId="0" applyNumberFormat="1" applyFont="1" applyFill="1" applyBorder="1" applyAlignment="1">
      <alignment/>
    </xf>
    <xf numFmtId="207" fontId="1" fillId="24" borderId="39" xfId="0" applyNumberFormat="1" applyFont="1" applyFill="1" applyBorder="1" applyAlignment="1">
      <alignment horizontal="right"/>
    </xf>
    <xf numFmtId="0" fontId="0" fillId="24" borderId="40" xfId="0" applyFont="1" applyFill="1" applyBorder="1" applyAlignment="1">
      <alignment horizontal="center"/>
    </xf>
    <xf numFmtId="1" fontId="0" fillId="24" borderId="29" xfId="0" applyNumberFormat="1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192" fontId="0" fillId="24" borderId="30" xfId="0" applyNumberFormat="1" applyFont="1" applyFill="1" applyBorder="1" applyAlignment="1">
      <alignment/>
    </xf>
    <xf numFmtId="213" fontId="0" fillId="24" borderId="30" xfId="0" applyNumberFormat="1" applyFont="1" applyFill="1" applyBorder="1" applyAlignment="1">
      <alignment/>
    </xf>
    <xf numFmtId="207" fontId="1" fillId="24" borderId="30" xfId="0" applyNumberFormat="1" applyFont="1" applyFill="1" applyBorder="1" applyAlignment="1">
      <alignment horizontal="right"/>
    </xf>
    <xf numFmtId="0" fontId="0" fillId="24" borderId="31" xfId="0" applyFont="1" applyFill="1" applyBorder="1" applyAlignment="1">
      <alignment horizontal="center"/>
    </xf>
    <xf numFmtId="1" fontId="0" fillId="4" borderId="26" xfId="0" applyNumberFormat="1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192" fontId="0" fillId="4" borderId="24" xfId="0" applyNumberFormat="1" applyFont="1" applyFill="1" applyBorder="1" applyAlignment="1">
      <alignment/>
    </xf>
    <xf numFmtId="213" fontId="0" fillId="4" borderId="24" xfId="0" applyNumberFormat="1" applyFont="1" applyFill="1" applyBorder="1" applyAlignment="1">
      <alignment/>
    </xf>
    <xf numFmtId="207" fontId="1" fillId="4" borderId="24" xfId="0" applyNumberFormat="1" applyFont="1" applyFill="1" applyBorder="1" applyAlignment="1">
      <alignment horizontal="right"/>
    </xf>
    <xf numFmtId="0" fontId="0" fillId="4" borderId="25" xfId="0" applyFont="1" applyFill="1" applyBorder="1" applyAlignment="1">
      <alignment horizontal="center"/>
    </xf>
    <xf numFmtId="1" fontId="0" fillId="24" borderId="41" xfId="0" applyNumberFormat="1" applyFont="1" applyFill="1" applyBorder="1" applyAlignment="1">
      <alignment horizontal="center"/>
    </xf>
    <xf numFmtId="0" fontId="0" fillId="24" borderId="42" xfId="0" applyFont="1" applyFill="1" applyBorder="1" applyAlignment="1">
      <alignment horizontal="center"/>
    </xf>
    <xf numFmtId="49" fontId="0" fillId="20" borderId="42" xfId="0" applyNumberFormat="1" applyFont="1" applyFill="1" applyBorder="1" applyAlignment="1">
      <alignment horizontal="center" vertical="center"/>
    </xf>
    <xf numFmtId="192" fontId="0" fillId="24" borderId="42" xfId="0" applyNumberFormat="1" applyFont="1" applyFill="1" applyBorder="1" applyAlignment="1">
      <alignment/>
    </xf>
    <xf numFmtId="213" fontId="0" fillId="24" borderId="42" xfId="0" applyNumberFormat="1" applyFont="1" applyFill="1" applyBorder="1" applyAlignment="1">
      <alignment/>
    </xf>
    <xf numFmtId="207" fontId="1" fillId="24" borderId="42" xfId="0" applyNumberFormat="1" applyFont="1" applyFill="1" applyBorder="1" applyAlignment="1">
      <alignment horizontal="right"/>
    </xf>
    <xf numFmtId="0" fontId="0" fillId="24" borderId="43" xfId="0" applyFont="1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0" borderId="41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49" fontId="0" fillId="20" borderId="42" xfId="0" applyNumberFormat="1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207" fontId="1" fillId="24" borderId="21" xfId="0" applyNumberFormat="1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207" fontId="1" fillId="3" borderId="21" xfId="0" applyNumberFormat="1" applyFont="1" applyFill="1" applyBorder="1" applyAlignment="1">
      <alignment horizontal="center"/>
    </xf>
    <xf numFmtId="213" fontId="0" fillId="3" borderId="21" xfId="0" applyNumberFormat="1" applyFont="1" applyFill="1" applyBorder="1" applyAlignment="1">
      <alignment/>
    </xf>
    <xf numFmtId="0" fontId="0" fillId="4" borderId="24" xfId="0" applyFont="1" applyFill="1" applyBorder="1" applyAlignment="1">
      <alignment horizontal="center"/>
    </xf>
    <xf numFmtId="192" fontId="0" fillId="4" borderId="24" xfId="0" applyNumberFormat="1" applyFont="1" applyFill="1" applyBorder="1" applyAlignment="1">
      <alignment/>
    </xf>
    <xf numFmtId="213" fontId="0" fillId="4" borderId="24" xfId="0" applyNumberFormat="1" applyFont="1" applyFill="1" applyBorder="1" applyAlignment="1">
      <alignment/>
    </xf>
    <xf numFmtId="207" fontId="1" fillId="4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192" fontId="0" fillId="24" borderId="24" xfId="0" applyNumberFormat="1" applyFont="1" applyFill="1" applyBorder="1" applyAlignment="1">
      <alignment/>
    </xf>
    <xf numFmtId="213" fontId="0" fillId="24" borderId="24" xfId="0" applyNumberFormat="1" applyFont="1" applyFill="1" applyBorder="1" applyAlignment="1">
      <alignment/>
    </xf>
    <xf numFmtId="207" fontId="1" fillId="24" borderId="24" xfId="0" applyNumberFormat="1" applyFont="1" applyFill="1" applyBorder="1" applyAlignment="1">
      <alignment horizontal="center"/>
    </xf>
    <xf numFmtId="0" fontId="0" fillId="24" borderId="29" xfId="0" applyNumberFormat="1" applyFont="1" applyFill="1" applyBorder="1" applyAlignment="1">
      <alignment horizontal="center"/>
    </xf>
    <xf numFmtId="207" fontId="1" fillId="24" borderId="30" xfId="0" applyNumberFormat="1" applyFont="1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1" fontId="0" fillId="4" borderId="26" xfId="0" applyNumberFormat="1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192" fontId="0" fillId="4" borderId="24" xfId="0" applyNumberFormat="1" applyFont="1" applyFill="1" applyBorder="1" applyAlignment="1">
      <alignment/>
    </xf>
    <xf numFmtId="213" fontId="0" fillId="4" borderId="24" xfId="0" applyNumberFormat="1" applyFont="1" applyFill="1" applyBorder="1" applyAlignment="1">
      <alignment/>
    </xf>
    <xf numFmtId="0" fontId="0" fillId="4" borderId="25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1" fillId="20" borderId="44" xfId="0" applyFont="1" applyFill="1" applyBorder="1" applyAlignment="1">
      <alignment horizontal="center" vertical="center"/>
    </xf>
    <xf numFmtId="0" fontId="1" fillId="20" borderId="45" xfId="0" applyFont="1" applyFill="1" applyBorder="1" applyAlignment="1">
      <alignment horizontal="center" vertical="center"/>
    </xf>
    <xf numFmtId="49" fontId="1" fillId="20" borderId="45" xfId="0" applyNumberFormat="1" applyFont="1" applyFill="1" applyBorder="1" applyAlignment="1">
      <alignment horizontal="center" vertical="center"/>
    </xf>
    <xf numFmtId="0" fontId="1" fillId="20" borderId="46" xfId="0" applyFont="1" applyFill="1" applyBorder="1" applyAlignment="1">
      <alignment horizontal="center" vertical="center"/>
    </xf>
    <xf numFmtId="1" fontId="0" fillId="4" borderId="26" xfId="0" applyNumberFormat="1" applyFont="1" applyFill="1" applyBorder="1" applyAlignment="1">
      <alignment horizontal="center"/>
    </xf>
    <xf numFmtId="0" fontId="0" fillId="24" borderId="29" xfId="0" applyNumberFormat="1" applyFont="1" applyFill="1" applyBorder="1" applyAlignment="1">
      <alignment horizontal="center"/>
    </xf>
    <xf numFmtId="192" fontId="0" fillId="24" borderId="30" xfId="0" applyNumberFormat="1" applyFont="1" applyFill="1" applyBorder="1" applyAlignment="1">
      <alignment/>
    </xf>
    <xf numFmtId="213" fontId="0" fillId="24" borderId="30" xfId="0" applyNumberFormat="1" applyFont="1" applyFill="1" applyBorder="1" applyAlignment="1">
      <alignment/>
    </xf>
    <xf numFmtId="1" fontId="0" fillId="24" borderId="26" xfId="0" applyNumberFormat="1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1" fontId="0" fillId="3" borderId="38" xfId="0" applyNumberFormat="1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192" fontId="0" fillId="3" borderId="39" xfId="0" applyNumberFormat="1" applyFont="1" applyFill="1" applyBorder="1" applyAlignment="1">
      <alignment/>
    </xf>
    <xf numFmtId="213" fontId="0" fillId="3" borderId="39" xfId="0" applyNumberFormat="1" applyFont="1" applyFill="1" applyBorder="1" applyAlignment="1">
      <alignment/>
    </xf>
    <xf numFmtId="207" fontId="1" fillId="3" borderId="39" xfId="0" applyNumberFormat="1" applyFont="1" applyFill="1" applyBorder="1" applyAlignment="1">
      <alignment horizontal="right"/>
    </xf>
    <xf numFmtId="0" fontId="0" fillId="3" borderId="40" xfId="0" applyFont="1" applyFill="1" applyBorder="1" applyAlignment="1">
      <alignment horizontal="center"/>
    </xf>
    <xf numFmtId="1" fontId="0" fillId="24" borderId="29" xfId="0" applyNumberFormat="1" applyFont="1" applyFill="1" applyBorder="1" applyAlignment="1">
      <alignment horizontal="center"/>
    </xf>
    <xf numFmtId="1" fontId="0" fillId="4" borderId="26" xfId="0" applyNumberFormat="1" applyFont="1" applyFill="1" applyBorder="1" applyAlignment="1">
      <alignment horizontal="center"/>
    </xf>
    <xf numFmtId="207" fontId="1" fillId="4" borderId="24" xfId="0" applyNumberFormat="1" applyFont="1" applyFill="1" applyBorder="1" applyAlignment="1">
      <alignment horizontal="right"/>
    </xf>
    <xf numFmtId="1" fontId="0" fillId="3" borderId="29" xfId="0" applyNumberFormat="1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192" fontId="0" fillId="3" borderId="30" xfId="0" applyNumberFormat="1" applyFont="1" applyFill="1" applyBorder="1" applyAlignment="1">
      <alignment/>
    </xf>
    <xf numFmtId="0" fontId="0" fillId="3" borderId="31" xfId="0" applyFont="1" applyFill="1" applyBorder="1" applyAlignment="1">
      <alignment horizontal="center"/>
    </xf>
    <xf numFmtId="49" fontId="1" fillId="20" borderId="47" xfId="0" applyNumberFormat="1" applyFont="1" applyFill="1" applyBorder="1" applyAlignment="1">
      <alignment horizontal="center" vertical="center"/>
    </xf>
    <xf numFmtId="1" fontId="0" fillId="4" borderId="29" xfId="0" applyNumberFormat="1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192" fontId="0" fillId="4" borderId="30" xfId="0" applyNumberFormat="1" applyFont="1" applyFill="1" applyBorder="1" applyAlignment="1">
      <alignment/>
    </xf>
    <xf numFmtId="213" fontId="0" fillId="4" borderId="30" xfId="0" applyNumberFormat="1" applyFont="1" applyFill="1" applyBorder="1" applyAlignment="1">
      <alignment/>
    </xf>
    <xf numFmtId="207" fontId="1" fillId="4" borderId="30" xfId="0" applyNumberFormat="1" applyFont="1" applyFill="1" applyBorder="1" applyAlignment="1">
      <alignment horizontal="right"/>
    </xf>
    <xf numFmtId="0" fontId="0" fillId="4" borderId="31" xfId="0" applyFont="1" applyFill="1" applyBorder="1" applyAlignment="1">
      <alignment horizontal="center"/>
    </xf>
    <xf numFmtId="49" fontId="1" fillId="20" borderId="27" xfId="0" applyNumberFormat="1" applyFont="1" applyFill="1" applyBorder="1" applyAlignment="1">
      <alignment horizontal="center" vertical="center"/>
    </xf>
    <xf numFmtId="1" fontId="0" fillId="24" borderId="48" xfId="0" applyNumberFormat="1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192" fontId="0" fillId="24" borderId="27" xfId="0" applyNumberFormat="1" applyFont="1" applyFill="1" applyBorder="1" applyAlignment="1">
      <alignment/>
    </xf>
    <xf numFmtId="213" fontId="0" fillId="24" borderId="27" xfId="0" applyNumberFormat="1" applyFont="1" applyFill="1" applyBorder="1" applyAlignment="1">
      <alignment/>
    </xf>
    <xf numFmtId="207" fontId="1" fillId="24" borderId="27" xfId="0" applyNumberFormat="1" applyFont="1" applyFill="1" applyBorder="1" applyAlignment="1">
      <alignment horizontal="right"/>
    </xf>
    <xf numFmtId="0" fontId="0" fillId="24" borderId="49" xfId="0" applyFont="1" applyFill="1" applyBorder="1" applyAlignment="1">
      <alignment horizontal="center"/>
    </xf>
    <xf numFmtId="1" fontId="0" fillId="3" borderId="18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92" fontId="0" fillId="3" borderId="15" xfId="0" applyNumberFormat="1" applyFont="1" applyFill="1" applyBorder="1" applyAlignment="1">
      <alignment/>
    </xf>
    <xf numFmtId="1" fontId="0" fillId="3" borderId="12" xfId="0" applyNumberFormat="1" applyFont="1" applyFill="1" applyBorder="1" applyAlignment="1">
      <alignment/>
    </xf>
    <xf numFmtId="205" fontId="1" fillId="3" borderId="12" xfId="0" applyNumberFormat="1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1" fontId="0" fillId="3" borderId="19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192" fontId="0" fillId="3" borderId="32" xfId="0" applyNumberFormat="1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51" xfId="0" applyFont="1" applyFill="1" applyBorder="1" applyAlignment="1">
      <alignment horizontal="center"/>
    </xf>
    <xf numFmtId="1" fontId="0" fillId="3" borderId="52" xfId="0" applyNumberFormat="1" applyFont="1" applyFill="1" applyBorder="1" applyAlignment="1">
      <alignment horizontal="center"/>
    </xf>
    <xf numFmtId="0" fontId="0" fillId="3" borderId="53" xfId="0" applyFont="1" applyFill="1" applyBorder="1" applyAlignment="1">
      <alignment horizontal="center"/>
    </xf>
    <xf numFmtId="192" fontId="0" fillId="3" borderId="51" xfId="0" applyNumberFormat="1" applyFont="1" applyFill="1" applyBorder="1" applyAlignment="1">
      <alignment/>
    </xf>
    <xf numFmtId="1" fontId="0" fillId="3" borderId="28" xfId="0" applyNumberFormat="1" applyFont="1" applyFill="1" applyBorder="1" applyAlignment="1">
      <alignment/>
    </xf>
    <xf numFmtId="205" fontId="1" fillId="3" borderId="34" xfId="0" applyNumberFormat="1" applyFont="1" applyFill="1" applyBorder="1" applyAlignment="1">
      <alignment horizontal="center"/>
    </xf>
    <xf numFmtId="192" fontId="0" fillId="3" borderId="13" xfId="0" applyNumberFormat="1" applyFont="1" applyFill="1" applyBorder="1" applyAlignment="1">
      <alignment/>
    </xf>
    <xf numFmtId="204" fontId="0" fillId="3" borderId="13" xfId="0" applyNumberFormat="1" applyFont="1" applyFill="1" applyBorder="1" applyAlignment="1">
      <alignment/>
    </xf>
    <xf numFmtId="205" fontId="1" fillId="3" borderId="13" xfId="0" applyNumberFormat="1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92" fontId="0" fillId="0" borderId="30" xfId="0" applyNumberFormat="1" applyFont="1" applyFill="1" applyBorder="1" applyAlignment="1">
      <alignment/>
    </xf>
    <xf numFmtId="1" fontId="0" fillId="0" borderId="30" xfId="0" applyNumberFormat="1" applyFont="1" applyFill="1" applyBorder="1" applyAlignment="1">
      <alignment horizontal="right" vertical="center"/>
    </xf>
    <xf numFmtId="207" fontId="1" fillId="0" borderId="30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192" fontId="0" fillId="0" borderId="24" xfId="0" applyNumberFormat="1" applyFont="1" applyBorder="1" applyAlignment="1">
      <alignment/>
    </xf>
    <xf numFmtId="1" fontId="0" fillId="0" borderId="24" xfId="0" applyNumberFormat="1" applyFont="1" applyFill="1" applyBorder="1" applyAlignment="1">
      <alignment horizontal="right" vertical="center"/>
    </xf>
    <xf numFmtId="0" fontId="1" fillId="20" borderId="41" xfId="0" applyFont="1" applyFill="1" applyBorder="1" applyAlignment="1">
      <alignment horizontal="center" vertical="center"/>
    </xf>
    <xf numFmtId="0" fontId="1" fillId="20" borderId="42" xfId="0" applyFont="1" applyFill="1" applyBorder="1" applyAlignment="1">
      <alignment horizontal="center" vertical="center"/>
    </xf>
    <xf numFmtId="49" fontId="1" fillId="20" borderId="42" xfId="0" applyNumberFormat="1" applyFont="1" applyFill="1" applyBorder="1" applyAlignment="1">
      <alignment horizontal="center" vertical="center"/>
    </xf>
    <xf numFmtId="0" fontId="1" fillId="20" borderId="43" xfId="0" applyFont="1" applyFill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/>
    </xf>
    <xf numFmtId="192" fontId="0" fillId="0" borderId="30" xfId="0" applyNumberFormat="1" applyFont="1" applyBorder="1" applyAlignment="1">
      <alignment/>
    </xf>
    <xf numFmtId="1" fontId="0" fillId="0" borderId="26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/>
    </xf>
    <xf numFmtId="1" fontId="0" fillId="3" borderId="30" xfId="0" applyNumberFormat="1" applyFont="1" applyFill="1" applyBorder="1" applyAlignment="1">
      <alignment/>
    </xf>
    <xf numFmtId="207" fontId="1" fillId="3" borderId="30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/>
    </xf>
    <xf numFmtId="1" fontId="0" fillId="3" borderId="26" xfId="0" applyNumberFormat="1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192" fontId="0" fillId="3" borderId="24" xfId="0" applyNumberFormat="1" applyFont="1" applyFill="1" applyBorder="1" applyAlignment="1">
      <alignment/>
    </xf>
    <xf numFmtId="1" fontId="0" fillId="3" borderId="24" xfId="0" applyNumberFormat="1" applyFont="1" applyFill="1" applyBorder="1" applyAlignment="1">
      <alignment/>
    </xf>
    <xf numFmtId="207" fontId="1" fillId="3" borderId="24" xfId="0" applyNumberFormat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192" fontId="0" fillId="0" borderId="47" xfId="0" applyNumberFormat="1" applyFont="1" applyFill="1" applyBorder="1" applyAlignment="1">
      <alignment/>
    </xf>
    <xf numFmtId="1" fontId="0" fillId="0" borderId="47" xfId="0" applyNumberFormat="1" applyBorder="1" applyAlignment="1">
      <alignment horizontal="right" vertical="center"/>
    </xf>
    <xf numFmtId="207" fontId="1" fillId="0" borderId="47" xfId="0" applyNumberFormat="1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20" borderId="35" xfId="0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/>
    </xf>
    <xf numFmtId="49" fontId="0" fillId="20" borderId="36" xfId="0" applyNumberFormat="1" applyFill="1" applyBorder="1" applyAlignment="1">
      <alignment horizontal="center" vertical="center"/>
    </xf>
    <xf numFmtId="0" fontId="0" fillId="20" borderId="37" xfId="0" applyFill="1" applyBorder="1" applyAlignment="1">
      <alignment horizontal="center" vertical="center"/>
    </xf>
    <xf numFmtId="0" fontId="0" fillId="24" borderId="29" xfId="0" applyNumberFormat="1" applyFill="1" applyBorder="1" applyAlignment="1">
      <alignment horizontal="center"/>
    </xf>
    <xf numFmtId="1" fontId="0" fillId="24" borderId="30" xfId="0" applyNumberFormat="1" applyFont="1" applyFill="1" applyBorder="1" applyAlignment="1">
      <alignment horizontal="center"/>
    </xf>
    <xf numFmtId="208" fontId="1" fillId="24" borderId="30" xfId="0" applyNumberFormat="1" applyFont="1" applyFill="1" applyBorder="1" applyAlignment="1">
      <alignment horizontal="center"/>
    </xf>
    <xf numFmtId="1" fontId="0" fillId="24" borderId="26" xfId="0" applyNumberForma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1" fontId="0" fillId="24" borderId="24" xfId="0" applyNumberFormat="1" applyFont="1" applyFill="1" applyBorder="1" applyAlignment="1">
      <alignment horizontal="center"/>
    </xf>
    <xf numFmtId="208" fontId="1" fillId="24" borderId="24" xfId="0" applyNumberFormat="1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1" fontId="0" fillId="24" borderId="29" xfId="0" applyNumberFormat="1" applyFill="1" applyBorder="1" applyAlignment="1">
      <alignment horizontal="center"/>
    </xf>
    <xf numFmtId="49" fontId="0" fillId="20" borderId="47" xfId="0" applyNumberFormat="1" applyFill="1" applyBorder="1" applyAlignment="1">
      <alignment horizontal="center" vertical="center"/>
    </xf>
    <xf numFmtId="49" fontId="0" fillId="20" borderId="47" xfId="0" applyNumberFormat="1" applyFont="1" applyFill="1" applyBorder="1" applyAlignment="1">
      <alignment horizontal="center" vertical="center"/>
    </xf>
    <xf numFmtId="192" fontId="0" fillId="24" borderId="36" xfId="0" applyNumberFormat="1" applyFont="1" applyFill="1" applyBorder="1" applyAlignment="1">
      <alignment/>
    </xf>
    <xf numFmtId="0" fontId="0" fillId="4" borderId="27" xfId="0" applyFill="1" applyBorder="1" applyAlignment="1">
      <alignment horizontal="center"/>
    </xf>
    <xf numFmtId="192" fontId="0" fillId="24" borderId="24" xfId="0" applyNumberFormat="1" applyFill="1" applyBorder="1" applyAlignment="1">
      <alignment/>
    </xf>
    <xf numFmtId="192" fontId="0" fillId="24" borderId="36" xfId="0" applyNumberFormat="1" applyFill="1" applyBorder="1" applyAlignment="1">
      <alignment/>
    </xf>
    <xf numFmtId="0" fontId="0" fillId="24" borderId="36" xfId="0" applyNumberFormat="1" applyFont="1" applyFill="1" applyBorder="1" applyAlignment="1">
      <alignment horizontal="center"/>
    </xf>
    <xf numFmtId="0" fontId="0" fillId="24" borderId="24" xfId="0" applyNumberFormat="1" applyFont="1" applyFill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209" fontId="1" fillId="0" borderId="30" xfId="0" applyNumberFormat="1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213" fontId="0" fillId="0" borderId="30" xfId="0" applyNumberFormat="1" applyFont="1" applyFill="1" applyBorder="1" applyAlignment="1">
      <alignment horizontal="justify" vertical="center"/>
    </xf>
    <xf numFmtId="192" fontId="0" fillId="0" borderId="30" xfId="0" applyNumberFormat="1" applyBorder="1" applyAlignment="1">
      <alignment/>
    </xf>
    <xf numFmtId="0" fontId="0" fillId="25" borderId="22" xfId="0" applyFont="1" applyFill="1" applyBorder="1" applyAlignment="1">
      <alignment horizontal="center"/>
    </xf>
    <xf numFmtId="192" fontId="0" fillId="25" borderId="21" xfId="0" applyNumberFormat="1" applyFont="1" applyFill="1" applyBorder="1" applyAlignment="1">
      <alignment horizontal="center"/>
    </xf>
    <xf numFmtId="49" fontId="0" fillId="25" borderId="23" xfId="0" applyNumberFormat="1" applyFont="1" applyFill="1" applyBorder="1" applyAlignment="1">
      <alignment/>
    </xf>
    <xf numFmtId="0" fontId="0" fillId="10" borderId="22" xfId="0" applyFont="1" applyFill="1" applyBorder="1" applyAlignment="1">
      <alignment horizontal="center"/>
    </xf>
    <xf numFmtId="192" fontId="0" fillId="10" borderId="21" xfId="0" applyNumberFormat="1" applyFont="1" applyFill="1" applyBorder="1" applyAlignment="1">
      <alignment horizontal="center"/>
    </xf>
    <xf numFmtId="49" fontId="0" fillId="10" borderId="23" xfId="0" applyNumberFormat="1" applyFont="1" applyFill="1" applyBorder="1" applyAlignment="1">
      <alignment/>
    </xf>
    <xf numFmtId="0" fontId="0" fillId="3" borderId="22" xfId="0" applyFont="1" applyFill="1" applyBorder="1" applyAlignment="1">
      <alignment horizontal="center"/>
    </xf>
    <xf numFmtId="192" fontId="0" fillId="3" borderId="21" xfId="0" applyNumberFormat="1" applyFont="1" applyFill="1" applyBorder="1" applyAlignment="1">
      <alignment horizontal="center"/>
    </xf>
    <xf numFmtId="49" fontId="0" fillId="3" borderId="23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49" fontId="0" fillId="0" borderId="25" xfId="0" applyNumberFormat="1" applyFont="1" applyBorder="1" applyAlignment="1">
      <alignment/>
    </xf>
    <xf numFmtId="1" fontId="0" fillId="0" borderId="41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92" fontId="0" fillId="0" borderId="42" xfId="0" applyNumberFormat="1" applyFont="1" applyFill="1" applyBorder="1" applyAlignment="1">
      <alignment/>
    </xf>
    <xf numFmtId="1" fontId="0" fillId="0" borderId="42" xfId="0" applyNumberFormat="1" applyFont="1" applyFill="1" applyBorder="1" applyAlignment="1">
      <alignment/>
    </xf>
    <xf numFmtId="207" fontId="1" fillId="0" borderId="42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49" fontId="0" fillId="20" borderId="30" xfId="0" applyNumberFormat="1" applyFont="1" applyFill="1" applyBorder="1" applyAlignment="1">
      <alignment horizontal="center" vertical="center"/>
    </xf>
    <xf numFmtId="1" fontId="0" fillId="3" borderId="29" xfId="0" applyNumberFormat="1" applyFont="1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1" fontId="0" fillId="3" borderId="38" xfId="0" applyNumberForma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209" fontId="1" fillId="3" borderId="39" xfId="0" applyNumberFormat="1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49" fontId="0" fillId="20" borderId="36" xfId="0" applyNumberFormat="1" applyFont="1" applyFill="1" applyBorder="1" applyAlignment="1">
      <alignment horizontal="center" vertical="center"/>
    </xf>
    <xf numFmtId="49" fontId="0" fillId="20" borderId="36" xfId="0" applyNumberFormat="1" applyFont="1" applyFill="1" applyBorder="1" applyAlignment="1">
      <alignment horizontal="center" vertical="center"/>
    </xf>
    <xf numFmtId="49" fontId="0" fillId="20" borderId="27" xfId="0" applyNumberFormat="1" applyFont="1" applyFill="1" applyBorder="1" applyAlignment="1">
      <alignment horizontal="center" vertical="center"/>
    </xf>
    <xf numFmtId="49" fontId="0" fillId="20" borderId="47" xfId="0" applyNumberFormat="1" applyFont="1" applyFill="1" applyBorder="1" applyAlignment="1">
      <alignment horizontal="center" vertical="center"/>
    </xf>
    <xf numFmtId="49" fontId="0" fillId="20" borderId="27" xfId="0" applyNumberFormat="1" applyFont="1" applyFill="1" applyBorder="1" applyAlignment="1">
      <alignment horizontal="center" vertical="center"/>
    </xf>
    <xf numFmtId="49" fontId="0" fillId="20" borderId="47" xfId="0" applyNumberFormat="1" applyFont="1" applyFill="1" applyBorder="1" applyAlignment="1">
      <alignment horizontal="center" vertical="center"/>
    </xf>
    <xf numFmtId="49" fontId="1" fillId="20" borderId="27" xfId="0" applyNumberFormat="1" applyFont="1" applyFill="1" applyBorder="1" applyAlignment="1">
      <alignment horizontal="center" vertical="center"/>
    </xf>
    <xf numFmtId="49" fontId="1" fillId="20" borderId="42" xfId="0" applyNumberFormat="1" applyFont="1" applyFill="1" applyBorder="1" applyAlignment="1">
      <alignment horizontal="center" vertical="center"/>
    </xf>
    <xf numFmtId="0" fontId="0" fillId="20" borderId="41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49" fontId="0" fillId="20" borderId="42" xfId="0" applyNumberFormat="1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1" fontId="0" fillId="24" borderId="22" xfId="0" applyNumberFormat="1" applyFont="1" applyFill="1" applyBorder="1" applyAlignment="1">
      <alignment horizontal="center"/>
    </xf>
    <xf numFmtId="192" fontId="0" fillId="24" borderId="21" xfId="0" applyNumberFormat="1" applyFont="1" applyFill="1" applyBorder="1" applyAlignment="1">
      <alignment/>
    </xf>
    <xf numFmtId="213" fontId="0" fillId="24" borderId="21" xfId="0" applyNumberFormat="1" applyFont="1" applyFill="1" applyBorder="1" applyAlignment="1">
      <alignment/>
    </xf>
    <xf numFmtId="1" fontId="0" fillId="3" borderId="22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09" fontId="1" fillId="3" borderId="21" xfId="0" applyNumberFormat="1" applyFont="1" applyFill="1" applyBorder="1" applyAlignment="1">
      <alignment horizontal="center"/>
    </xf>
    <xf numFmtId="192" fontId="0" fillId="3" borderId="39" xfId="0" applyNumberFormat="1" applyFill="1" applyBorder="1" applyAlignment="1">
      <alignment/>
    </xf>
    <xf numFmtId="37" fontId="0" fillId="3" borderId="39" xfId="0" applyNumberFormat="1" applyFont="1" applyFill="1" applyBorder="1" applyAlignment="1">
      <alignment horizontal="left"/>
    </xf>
    <xf numFmtId="0" fontId="0" fillId="3" borderId="40" xfId="0" applyFill="1" applyBorder="1" applyAlignment="1">
      <alignment horizontal="center"/>
    </xf>
    <xf numFmtId="192" fontId="0" fillId="3" borderId="21" xfId="0" applyNumberFormat="1" applyFill="1" applyBorder="1" applyAlignment="1">
      <alignment/>
    </xf>
    <xf numFmtId="1" fontId="0" fillId="3" borderId="21" xfId="0" applyNumberFormat="1" applyFont="1" applyFill="1" applyBorder="1" applyAlignment="1">
      <alignment horizontal="justify" vertical="center"/>
    </xf>
    <xf numFmtId="0" fontId="0" fillId="3" borderId="30" xfId="0" applyFon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center"/>
    </xf>
    <xf numFmtId="1" fontId="0" fillId="3" borderId="26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209" fontId="1" fillId="3" borderId="24" xfId="0" applyNumberFormat="1" applyFont="1" applyFill="1" applyBorder="1" applyAlignment="1">
      <alignment horizontal="center"/>
    </xf>
    <xf numFmtId="192" fontId="0" fillId="3" borderId="24" xfId="0" applyNumberFormat="1" applyFill="1" applyBorder="1" applyAlignment="1">
      <alignment/>
    </xf>
    <xf numFmtId="213" fontId="0" fillId="3" borderId="24" xfId="0" applyNumberFormat="1" applyFont="1" applyFill="1" applyBorder="1" applyAlignment="1">
      <alignment horizontal="justify" vertical="center"/>
    </xf>
    <xf numFmtId="0" fontId="0" fillId="3" borderId="22" xfId="0" applyFont="1" applyFill="1" applyBorder="1" applyAlignment="1">
      <alignment horizontal="center"/>
    </xf>
    <xf numFmtId="192" fontId="0" fillId="3" borderId="21" xfId="0" applyNumberFormat="1" applyFont="1" applyFill="1" applyBorder="1" applyAlignment="1">
      <alignment horizontal="center"/>
    </xf>
    <xf numFmtId="49" fontId="0" fillId="3" borderId="23" xfId="0" applyNumberFormat="1" applyFont="1" applyFill="1" applyBorder="1" applyAlignment="1">
      <alignment/>
    </xf>
    <xf numFmtId="0" fontId="0" fillId="3" borderId="0" xfId="0" applyFill="1" applyAlignment="1">
      <alignment/>
    </xf>
    <xf numFmtId="1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92" fontId="0" fillId="0" borderId="30" xfId="0" applyNumberFormat="1" applyFill="1" applyBorder="1" applyAlignment="1">
      <alignment/>
    </xf>
    <xf numFmtId="1" fontId="0" fillId="0" borderId="30" xfId="0" applyNumberFormat="1" applyFont="1" applyFill="1" applyBorder="1" applyAlignment="1">
      <alignment/>
    </xf>
    <xf numFmtId="209" fontId="1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" fontId="0" fillId="3" borderId="24" xfId="0" applyNumberFormat="1" applyFill="1" applyBorder="1" applyAlignment="1">
      <alignment horizontal="justify" vertical="center"/>
    </xf>
    <xf numFmtId="0" fontId="0" fillId="3" borderId="25" xfId="0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/>
    </xf>
    <xf numFmtId="207" fontId="1" fillId="3" borderId="21" xfId="0" applyNumberFormat="1" applyFont="1" applyFill="1" applyBorder="1" applyAlignment="1">
      <alignment horizontal="right"/>
    </xf>
    <xf numFmtId="1" fontId="0" fillId="4" borderId="26" xfId="0" applyNumberForma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192" fontId="0" fillId="4" borderId="24" xfId="0" applyNumberFormat="1" applyFill="1" applyBorder="1" applyAlignment="1">
      <alignment/>
    </xf>
    <xf numFmtId="1" fontId="0" fillId="4" borderId="24" xfId="0" applyNumberFormat="1" applyFont="1" applyFill="1" applyBorder="1" applyAlignment="1">
      <alignment/>
    </xf>
    <xf numFmtId="209" fontId="1" fillId="4" borderId="24" xfId="0" applyNumberFormat="1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1" fontId="0" fillId="4" borderId="22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92" fontId="0" fillId="4" borderId="21" xfId="0" applyNumberFormat="1" applyFill="1" applyBorder="1" applyAlignment="1">
      <alignment/>
    </xf>
    <xf numFmtId="1" fontId="0" fillId="4" borderId="21" xfId="0" applyNumberFormat="1" applyFont="1" applyFill="1" applyBorder="1" applyAlignment="1">
      <alignment/>
    </xf>
    <xf numFmtId="209" fontId="1" fillId="4" borderId="21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192" fontId="0" fillId="4" borderId="21" xfId="0" applyNumberFormat="1" applyFont="1" applyFill="1" applyBorder="1" applyAlignment="1">
      <alignment/>
    </xf>
    <xf numFmtId="0" fontId="0" fillId="4" borderId="23" xfId="0" applyFill="1" applyBorder="1" applyAlignment="1">
      <alignment horizontal="center"/>
    </xf>
    <xf numFmtId="1" fontId="0" fillId="4" borderId="18" xfId="0" applyNumberFormat="1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192" fontId="0" fillId="4" borderId="15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/>
    </xf>
    <xf numFmtId="205" fontId="1" fillId="4" borderId="12" xfId="0" applyNumberFormat="1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49" fontId="0" fillId="20" borderId="21" xfId="0" applyNumberFormat="1" applyFill="1" applyBorder="1" applyAlignment="1">
      <alignment horizontal="center" vertical="center"/>
    </xf>
    <xf numFmtId="49" fontId="0" fillId="20" borderId="24" xfId="0" applyNumberFormat="1" applyFill="1" applyBorder="1" applyAlignment="1">
      <alignment horizontal="center" vertical="center"/>
    </xf>
    <xf numFmtId="49" fontId="0" fillId="20" borderId="39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0" fillId="20" borderId="30" xfId="0" applyNumberFormat="1" applyFill="1" applyBorder="1" applyAlignment="1">
      <alignment horizontal="center" vertical="center"/>
    </xf>
    <xf numFmtId="49" fontId="0" fillId="20" borderId="30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20" borderId="30" xfId="0" applyNumberFormat="1" applyFont="1" applyFill="1" applyBorder="1" applyAlignment="1">
      <alignment horizontal="center" vertical="center"/>
    </xf>
    <xf numFmtId="49" fontId="1" fillId="20" borderId="21" xfId="0" applyNumberFormat="1" applyFont="1" applyFill="1" applyBorder="1" applyAlignment="1">
      <alignment horizontal="center" vertical="center"/>
    </xf>
    <xf numFmtId="49" fontId="1" fillId="20" borderId="24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1" xfId="0" applyBorder="1" applyAlignment="1">
      <alignment horizontal="center"/>
    </xf>
    <xf numFmtId="49" fontId="0" fillId="20" borderId="30" xfId="0" applyNumberFormat="1" applyFill="1" applyBorder="1" applyAlignment="1">
      <alignment horizontal="center" vertical="center"/>
    </xf>
    <xf numFmtId="49" fontId="0" fillId="20" borderId="21" xfId="0" applyNumberFormat="1" applyFill="1" applyBorder="1" applyAlignment="1">
      <alignment horizontal="center" vertical="center"/>
    </xf>
    <xf numFmtId="49" fontId="0" fillId="20" borderId="30" xfId="0" applyNumberFormat="1" applyFont="1" applyFill="1" applyBorder="1" applyAlignment="1">
      <alignment horizontal="center" vertical="center"/>
    </xf>
    <xf numFmtId="49" fontId="0" fillId="20" borderId="21" xfId="0" applyNumberFormat="1" applyFont="1" applyFill="1" applyBorder="1" applyAlignment="1">
      <alignment horizontal="center" vertical="center"/>
    </xf>
    <xf numFmtId="49" fontId="0" fillId="20" borderId="24" xfId="0" applyNumberFormat="1" applyFont="1" applyFill="1" applyBorder="1" applyAlignment="1">
      <alignment horizontal="center" vertical="center"/>
    </xf>
    <xf numFmtId="49" fontId="1" fillId="20" borderId="14" xfId="0" applyNumberFormat="1" applyFont="1" applyFill="1" applyBorder="1" applyAlignment="1">
      <alignment horizontal="center" vertical="center"/>
    </xf>
    <xf numFmtId="49" fontId="1" fillId="20" borderId="18" xfId="0" applyNumberFormat="1" applyFont="1" applyFill="1" applyBorder="1" applyAlignment="1">
      <alignment horizontal="center" vertical="center"/>
    </xf>
    <xf numFmtId="49" fontId="1" fillId="20" borderId="14" xfId="0" applyNumberFormat="1" applyFont="1" applyFill="1" applyBorder="1" applyAlignment="1">
      <alignment horizontal="center" vertical="center"/>
    </xf>
    <xf numFmtId="49" fontId="1" fillId="20" borderId="52" xfId="0" applyNumberFormat="1" applyFont="1" applyFill="1" applyBorder="1" applyAlignment="1">
      <alignment horizontal="center" vertical="center"/>
    </xf>
    <xf numFmtId="49" fontId="1" fillId="20" borderId="39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49" fontId="0" fillId="20" borderId="39" xfId="0" applyNumberFormat="1" applyFont="1" applyFill="1" applyBorder="1" applyAlignment="1">
      <alignment horizontal="center" vertical="center"/>
    </xf>
    <xf numFmtId="49" fontId="0" fillId="20" borderId="24" xfId="0" applyNumberFormat="1" applyFont="1" applyFill="1" applyBorder="1" applyAlignment="1">
      <alignment horizontal="center" vertical="center"/>
    </xf>
    <xf numFmtId="49" fontId="0" fillId="20" borderId="39" xfId="0" applyNumberFormat="1" applyFont="1" applyFill="1" applyBorder="1" applyAlignment="1">
      <alignment horizontal="center" vertical="center"/>
    </xf>
    <xf numFmtId="49" fontId="0" fillId="20" borderId="39" xfId="0" applyNumberFormat="1" applyFont="1" applyFill="1" applyBorder="1" applyAlignment="1">
      <alignment horizontal="center" vertical="center"/>
    </xf>
    <xf numFmtId="49" fontId="0" fillId="20" borderId="24" xfId="0" applyNumberForma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25" borderId="32" xfId="0" applyFont="1" applyFill="1" applyBorder="1" applyAlignment="1">
      <alignment horizontal="justify" vertical="top"/>
    </xf>
    <xf numFmtId="0" fontId="0" fillId="25" borderId="0" xfId="0" applyFill="1" applyAlignment="1">
      <alignment horizontal="justify" vertical="top"/>
    </xf>
    <xf numFmtId="0" fontId="0" fillId="25" borderId="32" xfId="0" applyFill="1" applyBorder="1" applyAlignment="1">
      <alignment horizontal="justify" vertical="top"/>
    </xf>
    <xf numFmtId="0" fontId="0" fillId="10" borderId="32" xfId="0" applyFont="1" applyFill="1" applyBorder="1" applyAlignment="1">
      <alignment horizontal="justify" vertical="top"/>
    </xf>
    <xf numFmtId="0" fontId="0" fillId="10" borderId="0" xfId="0" applyFill="1" applyAlignment="1">
      <alignment horizontal="justify" vertical="top"/>
    </xf>
    <xf numFmtId="0" fontId="0" fillId="10" borderId="32" xfId="0" applyFill="1" applyBorder="1" applyAlignment="1">
      <alignment horizontal="justify" vertical="top"/>
    </xf>
    <xf numFmtId="1" fontId="0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92" fontId="0" fillId="0" borderId="3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205" fontId="1" fillId="0" borderId="12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1" fontId="0" fillId="3" borderId="22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192" fontId="0" fillId="3" borderId="21" xfId="0" applyNumberFormat="1" applyFont="1" applyFill="1" applyBorder="1" applyAlignment="1">
      <alignment/>
    </xf>
    <xf numFmtId="1" fontId="0" fillId="3" borderId="21" xfId="0" applyNumberFormat="1" applyFont="1" applyFill="1" applyBorder="1" applyAlignment="1">
      <alignment horizontal="right" vertical="center"/>
    </xf>
    <xf numFmtId="207" fontId="1" fillId="3" borderId="21" xfId="0" applyNumberFormat="1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209" fontId="1" fillId="0" borderId="24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" fontId="0" fillId="4" borderId="26" xfId="0" applyNumberForma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1" fontId="0" fillId="4" borderId="24" xfId="0" applyNumberFormat="1" applyFont="1" applyFill="1" applyBorder="1" applyAlignment="1">
      <alignment/>
    </xf>
    <xf numFmtId="209" fontId="1" fillId="4" borderId="24" xfId="0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92" fontId="0" fillId="0" borderId="24" xfId="0" applyNumberFormat="1" applyFill="1" applyBorder="1" applyAlignment="1">
      <alignment/>
    </xf>
    <xf numFmtId="213" fontId="0" fillId="0" borderId="24" xfId="0" applyNumberFormat="1" applyFont="1" applyFill="1" applyBorder="1" applyAlignment="1">
      <alignment horizontal="justify" vertical="center"/>
    </xf>
    <xf numFmtId="209" fontId="1" fillId="0" borderId="24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zoomScalePageLayoutView="0" workbookViewId="0" topLeftCell="A151">
      <selection activeCell="I171" sqref="I171"/>
    </sheetView>
  </sheetViews>
  <sheetFormatPr defaultColWidth="9.140625" defaultRowHeight="12.75"/>
  <cols>
    <col min="1" max="1" width="10.28125" style="3" customWidth="1"/>
    <col min="2" max="2" width="13.140625" style="3" customWidth="1"/>
    <col min="3" max="3" width="13.57421875" style="59" customWidth="1"/>
    <col min="4" max="4" width="13.00390625" style="0" customWidth="1"/>
    <col min="5" max="5" width="14.8515625" style="0" customWidth="1"/>
    <col min="6" max="6" width="15.00390625" style="0" customWidth="1"/>
    <col min="7" max="7" width="25.140625" style="0" customWidth="1"/>
  </cols>
  <sheetData>
    <row r="1" spans="1:7" ht="13.5" thickBot="1">
      <c r="A1" s="414" t="s">
        <v>13</v>
      </c>
      <c r="B1" s="415"/>
      <c r="C1" s="415"/>
      <c r="D1" s="415"/>
      <c r="E1" s="415"/>
      <c r="F1" s="415"/>
      <c r="G1" s="416"/>
    </row>
    <row r="2" spans="1:7" ht="13.5" thickBot="1">
      <c r="A2" s="120" t="s">
        <v>0</v>
      </c>
      <c r="B2" s="121" t="s">
        <v>1</v>
      </c>
      <c r="C2" s="122" t="s">
        <v>2</v>
      </c>
      <c r="D2" s="121" t="s">
        <v>3</v>
      </c>
      <c r="E2" s="121" t="s">
        <v>11</v>
      </c>
      <c r="F2" s="121" t="s">
        <v>12</v>
      </c>
      <c r="G2" s="123" t="s">
        <v>4</v>
      </c>
    </row>
    <row r="3" spans="1:7" s="4" customFormat="1" ht="13.5" thickBot="1">
      <c r="A3" s="130">
        <v>3</v>
      </c>
      <c r="B3" s="131" t="s">
        <v>8</v>
      </c>
      <c r="C3" s="313" t="s">
        <v>33</v>
      </c>
      <c r="D3" s="132">
        <v>95</v>
      </c>
      <c r="E3" s="133">
        <v>2870</v>
      </c>
      <c r="F3" s="134">
        <f aca="true" t="shared" si="0" ref="F3:F9">D3*E3</f>
        <v>272650</v>
      </c>
      <c r="G3" s="135" t="s">
        <v>14</v>
      </c>
    </row>
    <row r="4" spans="1:7" s="4" customFormat="1" ht="13.5" thickBot="1">
      <c r="A4" s="142">
        <v>7</v>
      </c>
      <c r="B4" s="143" t="s">
        <v>8</v>
      </c>
      <c r="C4" s="144" t="s">
        <v>6</v>
      </c>
      <c r="D4" s="145">
        <v>82.4</v>
      </c>
      <c r="E4" s="146">
        <v>2870</v>
      </c>
      <c r="F4" s="147">
        <f t="shared" si="0"/>
        <v>236488.00000000003</v>
      </c>
      <c r="G4" s="148" t="s">
        <v>14</v>
      </c>
    </row>
    <row r="5" spans="1:7" s="106" customFormat="1" ht="12.75">
      <c r="A5" s="130">
        <v>11</v>
      </c>
      <c r="B5" s="149" t="s">
        <v>8</v>
      </c>
      <c r="C5" s="320" t="s">
        <v>7</v>
      </c>
      <c r="D5" s="132">
        <v>87.15</v>
      </c>
      <c r="E5" s="133">
        <v>2870</v>
      </c>
      <c r="F5" s="134">
        <f>D5*E5</f>
        <v>250120.50000000003</v>
      </c>
      <c r="G5" s="150" t="s">
        <v>14</v>
      </c>
    </row>
    <row r="6" spans="1:7" s="4" customFormat="1" ht="12.75">
      <c r="A6" s="107">
        <v>12</v>
      </c>
      <c r="B6" s="108" t="s">
        <v>10</v>
      </c>
      <c r="C6" s="417"/>
      <c r="D6" s="109">
        <v>48.18</v>
      </c>
      <c r="E6" s="110">
        <v>2870</v>
      </c>
      <c r="F6" s="111">
        <f t="shared" si="0"/>
        <v>138276.6</v>
      </c>
      <c r="G6" s="112" t="s">
        <v>14</v>
      </c>
    </row>
    <row r="7" spans="1:7" s="4" customFormat="1" ht="13.5" thickBot="1">
      <c r="A7" s="113">
        <v>13</v>
      </c>
      <c r="B7" s="114" t="s">
        <v>10</v>
      </c>
      <c r="C7" s="418"/>
      <c r="D7" s="115">
        <v>48.18</v>
      </c>
      <c r="E7" s="117">
        <v>2870</v>
      </c>
      <c r="F7" s="118">
        <f t="shared" si="0"/>
        <v>138276.6</v>
      </c>
      <c r="G7" s="119" t="s">
        <v>14</v>
      </c>
    </row>
    <row r="8" spans="1:7" s="4" customFormat="1" ht="12.75">
      <c r="A8" s="124">
        <v>17</v>
      </c>
      <c r="B8" s="125" t="s">
        <v>10</v>
      </c>
      <c r="C8" s="419" t="s">
        <v>16</v>
      </c>
      <c r="D8" s="126">
        <v>48.18</v>
      </c>
      <c r="E8" s="127">
        <v>2870</v>
      </c>
      <c r="F8" s="128">
        <f t="shared" si="0"/>
        <v>138276.6</v>
      </c>
      <c r="G8" s="129" t="s">
        <v>14</v>
      </c>
    </row>
    <row r="9" spans="1:7" s="4" customFormat="1" ht="13.5" thickBot="1">
      <c r="A9" s="113">
        <v>18</v>
      </c>
      <c r="B9" s="114" t="s">
        <v>10</v>
      </c>
      <c r="C9" s="418"/>
      <c r="D9" s="115">
        <v>48.18</v>
      </c>
      <c r="E9" s="117">
        <v>2870</v>
      </c>
      <c r="F9" s="118">
        <f t="shared" si="0"/>
        <v>138276.6</v>
      </c>
      <c r="G9" s="119" t="s">
        <v>14</v>
      </c>
    </row>
    <row r="10" spans="5:7" ht="12.75">
      <c r="E10" s="2"/>
      <c r="F10" s="2"/>
      <c r="G10" s="2"/>
    </row>
    <row r="11" ht="13.5" thickBot="1">
      <c r="E11" s="1"/>
    </row>
    <row r="12" spans="1:9" ht="13.5" thickBot="1">
      <c r="A12" s="392" t="s">
        <v>15</v>
      </c>
      <c r="B12" s="393"/>
      <c r="C12" s="393"/>
      <c r="D12" s="393"/>
      <c r="E12" s="393"/>
      <c r="F12" s="393"/>
      <c r="G12" s="394"/>
      <c r="H12" s="1"/>
      <c r="I12" s="1"/>
    </row>
    <row r="13" spans="1:7" ht="13.5" thickBot="1">
      <c r="A13" s="151" t="s">
        <v>0</v>
      </c>
      <c r="B13" s="152" t="s">
        <v>1</v>
      </c>
      <c r="C13" s="153" t="s">
        <v>2</v>
      </c>
      <c r="D13" s="152" t="s">
        <v>3</v>
      </c>
      <c r="E13" s="152" t="s">
        <v>11</v>
      </c>
      <c r="F13" s="152" t="s">
        <v>12</v>
      </c>
      <c r="G13" s="154" t="s">
        <v>4</v>
      </c>
    </row>
    <row r="14" spans="1:7" ht="12.75">
      <c r="A14" s="171">
        <v>2</v>
      </c>
      <c r="B14" s="149" t="s">
        <v>9</v>
      </c>
      <c r="C14" s="406" t="s">
        <v>33</v>
      </c>
      <c r="D14" s="132">
        <v>158.73</v>
      </c>
      <c r="E14" s="133">
        <v>2870</v>
      </c>
      <c r="F14" s="172">
        <f>E14*D14</f>
        <v>455555.1</v>
      </c>
      <c r="G14" s="173" t="s">
        <v>14</v>
      </c>
    </row>
    <row r="15" spans="1:7" ht="12.75">
      <c r="A15" s="39">
        <v>3</v>
      </c>
      <c r="B15" s="40" t="s">
        <v>8</v>
      </c>
      <c r="C15" s="407"/>
      <c r="D15" s="41">
        <v>95</v>
      </c>
      <c r="E15" s="71">
        <v>2270</v>
      </c>
      <c r="F15" s="44">
        <f aca="true" t="shared" si="1" ref="F15:F27">D15*E15</f>
        <v>215650</v>
      </c>
      <c r="G15" s="43" t="s">
        <v>14</v>
      </c>
    </row>
    <row r="16" spans="1:7" s="78" customFormat="1" ht="13.5" thickBot="1">
      <c r="A16" s="174">
        <v>4</v>
      </c>
      <c r="B16" s="175" t="s">
        <v>8</v>
      </c>
      <c r="C16" s="408"/>
      <c r="D16" s="176">
        <v>93.23</v>
      </c>
      <c r="E16" s="177">
        <v>2270</v>
      </c>
      <c r="F16" s="164">
        <f t="shared" si="1"/>
        <v>211632.1</v>
      </c>
      <c r="G16" s="178" t="s">
        <v>14</v>
      </c>
    </row>
    <row r="17" spans="1:7" s="78" customFormat="1" ht="12.75">
      <c r="A17" s="130">
        <v>5</v>
      </c>
      <c r="B17" s="179" t="s">
        <v>8</v>
      </c>
      <c r="C17" s="321"/>
      <c r="D17" s="132">
        <v>74.44</v>
      </c>
      <c r="E17" s="133">
        <v>2870</v>
      </c>
      <c r="F17" s="172">
        <f>D17*E17</f>
        <v>213642.8</v>
      </c>
      <c r="G17" s="150" t="s">
        <v>14</v>
      </c>
    </row>
    <row r="18" spans="1:7" s="78" customFormat="1" ht="12.75">
      <c r="A18" s="107">
        <v>6</v>
      </c>
      <c r="B18" s="156" t="s">
        <v>9</v>
      </c>
      <c r="C18" s="322"/>
      <c r="D18" s="109">
        <v>135.15</v>
      </c>
      <c r="E18" s="110">
        <v>2870</v>
      </c>
      <c r="F18" s="155">
        <f>D18*E18</f>
        <v>387880.5</v>
      </c>
      <c r="G18" s="116" t="s">
        <v>14</v>
      </c>
    </row>
    <row r="19" spans="1:7" s="78" customFormat="1" ht="13.5" thickBot="1">
      <c r="A19" s="174">
        <v>8</v>
      </c>
      <c r="B19" s="175" t="s">
        <v>8</v>
      </c>
      <c r="C19" s="323" t="s">
        <v>6</v>
      </c>
      <c r="D19" s="176">
        <v>82.94</v>
      </c>
      <c r="E19" s="177">
        <v>2270</v>
      </c>
      <c r="F19" s="164">
        <f t="shared" si="1"/>
        <v>188273.8</v>
      </c>
      <c r="G19" s="178" t="s">
        <v>14</v>
      </c>
    </row>
    <row r="20" spans="1:7" s="78" customFormat="1" ht="12.75">
      <c r="A20" s="314">
        <v>9</v>
      </c>
      <c r="B20" s="343" t="s">
        <v>8</v>
      </c>
      <c r="C20" s="320"/>
      <c r="D20" s="132">
        <v>74.44</v>
      </c>
      <c r="E20" s="160"/>
      <c r="F20" s="254">
        <v>0</v>
      </c>
      <c r="G20" s="104" t="s">
        <v>32</v>
      </c>
    </row>
    <row r="21" spans="1:7" s="78" customFormat="1" ht="12.75">
      <c r="A21" s="107">
        <v>10</v>
      </c>
      <c r="B21" s="156" t="s">
        <v>9</v>
      </c>
      <c r="C21" s="324"/>
      <c r="D21" s="109">
        <v>137.61</v>
      </c>
      <c r="E21" s="110">
        <v>2870</v>
      </c>
      <c r="F21" s="155">
        <f>E21*D21</f>
        <v>394940.7</v>
      </c>
      <c r="G21" s="116" t="s">
        <v>14</v>
      </c>
    </row>
    <row r="22" spans="1:7" ht="12.75">
      <c r="A22" s="39">
        <v>12</v>
      </c>
      <c r="B22" s="45" t="s">
        <v>10</v>
      </c>
      <c r="C22" s="324" t="s">
        <v>7</v>
      </c>
      <c r="D22" s="41">
        <v>48.18</v>
      </c>
      <c r="E22" s="71">
        <v>2270</v>
      </c>
      <c r="F22" s="44">
        <f t="shared" si="1"/>
        <v>109368.6</v>
      </c>
      <c r="G22" s="46" t="s">
        <v>14</v>
      </c>
    </row>
    <row r="23" spans="1:7" ht="15" customHeight="1" thickBot="1">
      <c r="A23" s="136">
        <v>13</v>
      </c>
      <c r="B23" s="137" t="s">
        <v>10</v>
      </c>
      <c r="C23" s="325"/>
      <c r="D23" s="138">
        <v>48.18</v>
      </c>
      <c r="E23" s="139">
        <v>2270</v>
      </c>
      <c r="F23" s="164">
        <f t="shared" si="1"/>
        <v>109368.6</v>
      </c>
      <c r="G23" s="141" t="s">
        <v>14</v>
      </c>
    </row>
    <row r="24" spans="1:7" s="78" customFormat="1" ht="15" customHeight="1" thickBot="1">
      <c r="A24" s="344">
        <v>15</v>
      </c>
      <c r="B24" s="257" t="s">
        <v>9</v>
      </c>
      <c r="C24" s="323"/>
      <c r="D24" s="115">
        <v>142.62</v>
      </c>
      <c r="E24" s="160"/>
      <c r="F24" s="159">
        <v>0</v>
      </c>
      <c r="G24" s="104" t="s">
        <v>32</v>
      </c>
    </row>
    <row r="25" spans="1:7" s="78" customFormat="1" ht="12.75">
      <c r="A25" s="315">
        <v>19</v>
      </c>
      <c r="B25" s="191" t="s">
        <v>9</v>
      </c>
      <c r="C25" s="420" t="s">
        <v>18</v>
      </c>
      <c r="D25" s="192">
        <v>143.89</v>
      </c>
      <c r="E25" s="160"/>
      <c r="F25" s="159">
        <v>0</v>
      </c>
      <c r="G25" s="104" t="s">
        <v>32</v>
      </c>
    </row>
    <row r="26" spans="1:7" s="78" customFormat="1" ht="12.75">
      <c r="A26" s="158">
        <v>20</v>
      </c>
      <c r="B26" s="157" t="s">
        <v>17</v>
      </c>
      <c r="C26" s="405"/>
      <c r="D26" s="105">
        <v>86.94</v>
      </c>
      <c r="E26" s="160"/>
      <c r="F26" s="159">
        <f t="shared" si="1"/>
        <v>0</v>
      </c>
      <c r="G26" s="104" t="s">
        <v>32</v>
      </c>
    </row>
    <row r="27" spans="1:7" s="78" customFormat="1" ht="13.5" thickBot="1">
      <c r="A27" s="166">
        <v>21</v>
      </c>
      <c r="B27" s="167" t="s">
        <v>17</v>
      </c>
      <c r="C27" s="421"/>
      <c r="D27" s="168">
        <v>87.82</v>
      </c>
      <c r="E27" s="169">
        <v>2870</v>
      </c>
      <c r="F27" s="170">
        <f t="shared" si="1"/>
        <v>252043.4</v>
      </c>
      <c r="G27" s="112" t="s">
        <v>14</v>
      </c>
    </row>
    <row r="29" ht="13.5" thickBot="1"/>
    <row r="30" spans="1:7" ht="12.75">
      <c r="A30" s="422" t="s">
        <v>19</v>
      </c>
      <c r="B30" s="423"/>
      <c r="C30" s="423"/>
      <c r="D30" s="423"/>
      <c r="E30" s="423"/>
      <c r="F30" s="423"/>
      <c r="G30" s="424"/>
    </row>
    <row r="31" spans="1:7" ht="13.5" thickBot="1">
      <c r="A31" s="180" t="s">
        <v>0</v>
      </c>
      <c r="B31" s="181" t="s">
        <v>1</v>
      </c>
      <c r="C31" s="182" t="s">
        <v>2</v>
      </c>
      <c r="D31" s="181" t="s">
        <v>3</v>
      </c>
      <c r="E31" s="181" t="s">
        <v>11</v>
      </c>
      <c r="F31" s="181" t="s">
        <v>12</v>
      </c>
      <c r="G31" s="183" t="s">
        <v>4</v>
      </c>
    </row>
    <row r="32" spans="1:7" ht="12.75">
      <c r="A32" s="185">
        <v>1</v>
      </c>
      <c r="B32" s="179" t="s">
        <v>8</v>
      </c>
      <c r="C32" s="395" t="s">
        <v>5</v>
      </c>
      <c r="D32" s="186">
        <v>79.36</v>
      </c>
      <c r="E32" s="187">
        <v>2870</v>
      </c>
      <c r="F32" s="134">
        <f>D32*E32</f>
        <v>227763.2</v>
      </c>
      <c r="G32" s="150" t="s">
        <v>14</v>
      </c>
    </row>
    <row r="33" spans="1:7" s="78" customFormat="1" ht="12.75">
      <c r="A33" s="362">
        <v>2</v>
      </c>
      <c r="B33" s="157" t="s">
        <v>9</v>
      </c>
      <c r="C33" s="396"/>
      <c r="D33" s="105">
        <v>158.73</v>
      </c>
      <c r="E33" s="160">
        <v>2270</v>
      </c>
      <c r="F33" s="363">
        <f aca="true" t="shared" si="2" ref="F33:F45">D33*E33</f>
        <v>360317.1</v>
      </c>
      <c r="G33" s="104" t="s">
        <v>32</v>
      </c>
    </row>
    <row r="34" spans="1:7" ht="12.75">
      <c r="A34" s="48">
        <v>3</v>
      </c>
      <c r="B34" s="45" t="s">
        <v>8</v>
      </c>
      <c r="C34" s="396"/>
      <c r="D34" s="25">
        <v>95</v>
      </c>
      <c r="E34" s="70">
        <v>2270</v>
      </c>
      <c r="F34" s="42">
        <f t="shared" si="2"/>
        <v>215650</v>
      </c>
      <c r="G34" s="46" t="s">
        <v>14</v>
      </c>
    </row>
    <row r="35" spans="1:7" ht="13.5" thickBot="1">
      <c r="A35" s="184">
        <v>4</v>
      </c>
      <c r="B35" s="161" t="s">
        <v>8</v>
      </c>
      <c r="C35" s="397"/>
      <c r="D35" s="47">
        <v>93.23</v>
      </c>
      <c r="E35" s="163">
        <v>2270</v>
      </c>
      <c r="F35" s="140">
        <f t="shared" si="2"/>
        <v>211632.1</v>
      </c>
      <c r="G35" s="178" t="s">
        <v>14</v>
      </c>
    </row>
    <row r="36" spans="1:7" ht="12.75">
      <c r="A36" s="196">
        <v>5</v>
      </c>
      <c r="B36" s="179" t="s">
        <v>8</v>
      </c>
      <c r="C36" s="395" t="s">
        <v>6</v>
      </c>
      <c r="D36" s="186">
        <v>74.44</v>
      </c>
      <c r="E36" s="187">
        <v>2870</v>
      </c>
      <c r="F36" s="134">
        <f t="shared" si="2"/>
        <v>213642.8</v>
      </c>
      <c r="G36" s="150" t="s">
        <v>14</v>
      </c>
    </row>
    <row r="37" spans="1:7" ht="12.75">
      <c r="A37" s="190">
        <v>6</v>
      </c>
      <c r="B37" s="191" t="s">
        <v>9</v>
      </c>
      <c r="C37" s="413"/>
      <c r="D37" s="192">
        <v>135.15</v>
      </c>
      <c r="E37" s="193"/>
      <c r="F37" s="194"/>
      <c r="G37" s="195" t="s">
        <v>32</v>
      </c>
    </row>
    <row r="38" spans="1:7" s="78" customFormat="1" ht="13.5" thickBot="1">
      <c r="A38" s="197">
        <v>8</v>
      </c>
      <c r="B38" s="161" t="s">
        <v>8</v>
      </c>
      <c r="C38" s="397"/>
      <c r="D38" s="162">
        <v>82.94</v>
      </c>
      <c r="E38" s="163">
        <v>2270</v>
      </c>
      <c r="F38" s="198">
        <f t="shared" si="2"/>
        <v>188273.8</v>
      </c>
      <c r="G38" s="178" t="s">
        <v>14</v>
      </c>
    </row>
    <row r="39" spans="1:7" s="78" customFormat="1" ht="12.75">
      <c r="A39" s="190">
        <v>10</v>
      </c>
      <c r="B39" s="191" t="s">
        <v>9</v>
      </c>
      <c r="C39" s="326" t="s">
        <v>7</v>
      </c>
      <c r="D39" s="192">
        <v>137.61</v>
      </c>
      <c r="E39" s="193"/>
      <c r="F39" s="194"/>
      <c r="G39" s="195" t="s">
        <v>202</v>
      </c>
    </row>
    <row r="40" spans="1:7" ht="13.5" thickBot="1">
      <c r="A40" s="184">
        <v>13</v>
      </c>
      <c r="B40" s="161" t="s">
        <v>10</v>
      </c>
      <c r="C40" s="203"/>
      <c r="D40" s="47">
        <v>48.18</v>
      </c>
      <c r="E40" s="163">
        <v>2270</v>
      </c>
      <c r="F40" s="140">
        <f t="shared" si="2"/>
        <v>109368.6</v>
      </c>
      <c r="G40" s="178" t="s">
        <v>14</v>
      </c>
    </row>
    <row r="41" spans="1:7" ht="12.75">
      <c r="A41" s="204">
        <v>17</v>
      </c>
      <c r="B41" s="205" t="s">
        <v>10</v>
      </c>
      <c r="C41" s="395" t="s">
        <v>16</v>
      </c>
      <c r="D41" s="206">
        <v>48.18</v>
      </c>
      <c r="E41" s="207">
        <v>2270</v>
      </c>
      <c r="F41" s="208">
        <f t="shared" si="2"/>
        <v>109368.6</v>
      </c>
      <c r="G41" s="209" t="s">
        <v>14</v>
      </c>
    </row>
    <row r="42" spans="1:7" ht="13.5" thickBot="1">
      <c r="A42" s="184">
        <v>18</v>
      </c>
      <c r="B42" s="161" t="s">
        <v>10</v>
      </c>
      <c r="C42" s="397"/>
      <c r="D42" s="47">
        <v>48.18</v>
      </c>
      <c r="E42" s="163">
        <v>2270</v>
      </c>
      <c r="F42" s="140">
        <f t="shared" si="2"/>
        <v>109368.6</v>
      </c>
      <c r="G42" s="178" t="s">
        <v>14</v>
      </c>
    </row>
    <row r="43" spans="1:7" ht="12.75">
      <c r="A43" s="211">
        <v>19</v>
      </c>
      <c r="B43" s="212" t="s">
        <v>9</v>
      </c>
      <c r="C43" s="210"/>
      <c r="D43" s="213">
        <v>143.89</v>
      </c>
      <c r="E43" s="214">
        <v>2870</v>
      </c>
      <c r="F43" s="215">
        <f t="shared" si="2"/>
        <v>412964.3</v>
      </c>
      <c r="G43" s="216" t="s">
        <v>202</v>
      </c>
    </row>
    <row r="44" spans="1:7" ht="12.75">
      <c r="A44" s="332">
        <v>20</v>
      </c>
      <c r="B44" s="156" t="s">
        <v>20</v>
      </c>
      <c r="C44" s="413" t="s">
        <v>18</v>
      </c>
      <c r="D44" s="333">
        <v>86.94</v>
      </c>
      <c r="E44" s="334">
        <v>2870</v>
      </c>
      <c r="F44" s="111">
        <f t="shared" si="2"/>
        <v>249517.8</v>
      </c>
      <c r="G44" s="116" t="s">
        <v>14</v>
      </c>
    </row>
    <row r="45" spans="1:7" ht="13.5" thickBot="1">
      <c r="A45" s="188">
        <v>21</v>
      </c>
      <c r="B45" s="167" t="s">
        <v>20</v>
      </c>
      <c r="C45" s="397"/>
      <c r="D45" s="168">
        <v>87.82</v>
      </c>
      <c r="E45" s="169">
        <v>2870</v>
      </c>
      <c r="F45" s="118">
        <f t="shared" si="2"/>
        <v>252043.4</v>
      </c>
      <c r="G45" s="189" t="s">
        <v>14</v>
      </c>
    </row>
    <row r="47" ht="13.5" thickBot="1"/>
    <row r="48" spans="1:7" ht="13.5" thickBot="1">
      <c r="A48" s="414" t="s">
        <v>21</v>
      </c>
      <c r="B48" s="415"/>
      <c r="C48" s="415"/>
      <c r="D48" s="415"/>
      <c r="E48" s="415"/>
      <c r="F48" s="415"/>
      <c r="G48" s="416"/>
    </row>
    <row r="49" spans="1:7" ht="13.5" thickBot="1">
      <c r="A49" s="5" t="s">
        <v>0</v>
      </c>
      <c r="B49" s="5" t="s">
        <v>1</v>
      </c>
      <c r="C49" s="60" t="s">
        <v>2</v>
      </c>
      <c r="D49" s="5" t="s">
        <v>3</v>
      </c>
      <c r="E49" s="8" t="s">
        <v>11</v>
      </c>
      <c r="F49" s="5" t="s">
        <v>12</v>
      </c>
      <c r="G49" s="8" t="s">
        <v>4</v>
      </c>
    </row>
    <row r="50" spans="1:7" s="78" customFormat="1" ht="12.75">
      <c r="A50" s="19">
        <v>6</v>
      </c>
      <c r="B50" s="95" t="s">
        <v>8</v>
      </c>
      <c r="C50" s="410"/>
      <c r="D50" s="9">
        <v>74.88</v>
      </c>
      <c r="E50" s="96">
        <v>1830</v>
      </c>
      <c r="F50" s="10">
        <f aca="true" t="shared" si="3" ref="F50:F65">D50*E50</f>
        <v>137030.4</v>
      </c>
      <c r="G50" s="6" t="s">
        <v>14</v>
      </c>
    </row>
    <row r="51" spans="1:7" s="78" customFormat="1" ht="12.75">
      <c r="A51" s="97">
        <v>7</v>
      </c>
      <c r="B51" s="95" t="s">
        <v>8</v>
      </c>
      <c r="C51" s="410"/>
      <c r="D51" s="98">
        <v>90.11</v>
      </c>
      <c r="E51" s="96">
        <v>1830</v>
      </c>
      <c r="F51" s="10">
        <f t="shared" si="3"/>
        <v>164901.3</v>
      </c>
      <c r="G51" s="6" t="s">
        <v>14</v>
      </c>
    </row>
    <row r="52" spans="1:7" s="78" customFormat="1" ht="12.75">
      <c r="A52" s="18">
        <v>8</v>
      </c>
      <c r="B52" s="95" t="s">
        <v>10</v>
      </c>
      <c r="C52" s="410"/>
      <c r="D52" s="99">
        <v>53.24</v>
      </c>
      <c r="E52" s="96">
        <v>1830</v>
      </c>
      <c r="F52" s="10">
        <f t="shared" si="3"/>
        <v>97429.2</v>
      </c>
      <c r="G52" s="6" t="s">
        <v>14</v>
      </c>
    </row>
    <row r="53" spans="1:7" ht="12.75">
      <c r="A53" s="11">
        <v>9</v>
      </c>
      <c r="B53" s="6" t="s">
        <v>10</v>
      </c>
      <c r="C53" s="410"/>
      <c r="D53" s="15">
        <v>47.29</v>
      </c>
      <c r="E53" s="68">
        <v>1830</v>
      </c>
      <c r="F53" s="10">
        <f t="shared" si="3"/>
        <v>86540.7</v>
      </c>
      <c r="G53" s="6" t="s">
        <v>14</v>
      </c>
    </row>
    <row r="54" spans="1:7" ht="12.75">
      <c r="A54" s="11">
        <v>10</v>
      </c>
      <c r="B54" s="14" t="s">
        <v>10</v>
      </c>
      <c r="C54" s="410"/>
      <c r="D54" s="15">
        <v>50.89</v>
      </c>
      <c r="E54" s="68">
        <v>1830</v>
      </c>
      <c r="F54" s="10">
        <f t="shared" si="3"/>
        <v>93128.7</v>
      </c>
      <c r="G54" s="6" t="s">
        <v>14</v>
      </c>
    </row>
    <row r="55" spans="1:7" ht="13.5" thickBot="1">
      <c r="A55" s="13">
        <v>11</v>
      </c>
      <c r="B55" s="14" t="s">
        <v>8</v>
      </c>
      <c r="C55" s="410"/>
      <c r="D55" s="15">
        <v>85.93</v>
      </c>
      <c r="E55" s="68">
        <v>1830</v>
      </c>
      <c r="F55" s="10">
        <f t="shared" si="3"/>
        <v>157251.90000000002</v>
      </c>
      <c r="G55" s="6" t="s">
        <v>14</v>
      </c>
    </row>
    <row r="56" spans="1:7" s="78" customFormat="1" ht="13.5" thickBot="1">
      <c r="A56" s="100">
        <v>13</v>
      </c>
      <c r="B56" s="101" t="s">
        <v>9</v>
      </c>
      <c r="C56" s="409" t="s">
        <v>23</v>
      </c>
      <c r="D56" s="9">
        <v>112.17</v>
      </c>
      <c r="E56" s="102">
        <v>1830</v>
      </c>
      <c r="F56" s="103">
        <f t="shared" si="3"/>
        <v>205271.1</v>
      </c>
      <c r="G56" s="7" t="s">
        <v>14</v>
      </c>
    </row>
    <row r="57" spans="1:7" s="78" customFormat="1" ht="12.75">
      <c r="A57" s="217">
        <v>14</v>
      </c>
      <c r="B57" s="218" t="s">
        <v>8</v>
      </c>
      <c r="C57" s="410"/>
      <c r="D57" s="219">
        <v>74.66</v>
      </c>
      <c r="E57" s="220"/>
      <c r="F57" s="221">
        <f t="shared" si="3"/>
        <v>0</v>
      </c>
      <c r="G57" s="222" t="s">
        <v>32</v>
      </c>
    </row>
    <row r="58" spans="1:7" s="78" customFormat="1" ht="12.75">
      <c r="A58" s="378">
        <v>18</v>
      </c>
      <c r="B58" s="379" t="s">
        <v>8</v>
      </c>
      <c r="C58" s="410"/>
      <c r="D58" s="380">
        <v>74.88</v>
      </c>
      <c r="E58" s="381">
        <v>2270</v>
      </c>
      <c r="F58" s="382">
        <f t="shared" si="3"/>
        <v>169977.59999999998</v>
      </c>
      <c r="G58" s="383" t="s">
        <v>14</v>
      </c>
    </row>
    <row r="59" spans="1:7" s="78" customFormat="1" ht="12.75">
      <c r="A59" s="223">
        <v>19</v>
      </c>
      <c r="B59" s="224" t="s">
        <v>8</v>
      </c>
      <c r="C59" s="410"/>
      <c r="D59" s="225">
        <v>74.63</v>
      </c>
      <c r="E59" s="220"/>
      <c r="F59" s="221">
        <f t="shared" si="3"/>
        <v>0</v>
      </c>
      <c r="G59" s="222" t="s">
        <v>32</v>
      </c>
    </row>
    <row r="60" spans="1:7" s="78" customFormat="1" ht="12.75">
      <c r="A60" s="431">
        <v>21</v>
      </c>
      <c r="B60" s="432" t="s">
        <v>10</v>
      </c>
      <c r="C60" s="410"/>
      <c r="D60" s="433">
        <v>47.29</v>
      </c>
      <c r="E60" s="434"/>
      <c r="F60" s="435"/>
      <c r="G60" s="436" t="s">
        <v>14</v>
      </c>
    </row>
    <row r="61" spans="1:7" ht="12.75">
      <c r="A61" s="18">
        <v>22</v>
      </c>
      <c r="B61" s="6" t="s">
        <v>10</v>
      </c>
      <c r="C61" s="410"/>
      <c r="D61" s="15">
        <v>50.89</v>
      </c>
      <c r="E61" s="69">
        <v>1830</v>
      </c>
      <c r="F61" s="17">
        <f t="shared" si="3"/>
        <v>93128.7</v>
      </c>
      <c r="G61" s="12" t="s">
        <v>14</v>
      </c>
    </row>
    <row r="62" spans="1:7" ht="12.75">
      <c r="A62" s="19">
        <v>23</v>
      </c>
      <c r="B62" s="16" t="s">
        <v>8</v>
      </c>
      <c r="C62" s="410"/>
      <c r="D62" s="15">
        <v>85.93</v>
      </c>
      <c r="E62" s="69">
        <v>1830</v>
      </c>
      <c r="F62" s="17">
        <f t="shared" si="3"/>
        <v>157251.90000000002</v>
      </c>
      <c r="G62" s="12" t="s">
        <v>14</v>
      </c>
    </row>
    <row r="63" spans="1:7" ht="13.5" thickBot="1">
      <c r="A63" s="18">
        <v>24</v>
      </c>
      <c r="B63" s="16" t="s">
        <v>8</v>
      </c>
      <c r="C63" s="73"/>
      <c r="D63" s="74">
        <v>62.22</v>
      </c>
      <c r="E63" s="69">
        <v>1830</v>
      </c>
      <c r="F63" s="75">
        <f>E63*D63</f>
        <v>113862.59999999999</v>
      </c>
      <c r="G63" s="12" t="s">
        <v>14</v>
      </c>
    </row>
    <row r="64" spans="1:7" s="78" customFormat="1" ht="12.75">
      <c r="A64" s="226">
        <v>25</v>
      </c>
      <c r="B64" s="227" t="s">
        <v>9</v>
      </c>
      <c r="C64" s="411" t="s">
        <v>24</v>
      </c>
      <c r="D64" s="230">
        <v>110.84</v>
      </c>
      <c r="E64" s="231"/>
      <c r="F64" s="232">
        <f t="shared" si="3"/>
        <v>0</v>
      </c>
      <c r="G64" s="226" t="s">
        <v>32</v>
      </c>
    </row>
    <row r="65" spans="1:7" s="78" customFormat="1" ht="13.5" thickBot="1">
      <c r="A65" s="228">
        <v>28</v>
      </c>
      <c r="B65" s="229" t="s">
        <v>9</v>
      </c>
      <c r="C65" s="412"/>
      <c r="D65" s="233">
        <v>130.39</v>
      </c>
      <c r="E65" s="234"/>
      <c r="F65" s="235">
        <f t="shared" si="3"/>
        <v>0</v>
      </c>
      <c r="G65" s="236" t="s">
        <v>32</v>
      </c>
    </row>
    <row r="67" ht="13.5" thickBot="1"/>
    <row r="68" spans="1:7" ht="13.5" thickBot="1">
      <c r="A68" s="392" t="s">
        <v>25</v>
      </c>
      <c r="B68" s="393"/>
      <c r="C68" s="393"/>
      <c r="D68" s="393"/>
      <c r="E68" s="393"/>
      <c r="F68" s="393"/>
      <c r="G68" s="394"/>
    </row>
    <row r="69" spans="1:7" ht="13.5" thickBot="1">
      <c r="A69" s="245" t="s">
        <v>0</v>
      </c>
      <c r="B69" s="246" t="s">
        <v>1</v>
      </c>
      <c r="C69" s="247" t="s">
        <v>2</v>
      </c>
      <c r="D69" s="246" t="s">
        <v>3</v>
      </c>
      <c r="E69" s="246" t="s">
        <v>11</v>
      </c>
      <c r="F69" s="246" t="s">
        <v>12</v>
      </c>
      <c r="G69" s="248" t="s">
        <v>4</v>
      </c>
    </row>
    <row r="70" spans="1:7" ht="12.75">
      <c r="A70" s="237">
        <v>1</v>
      </c>
      <c r="B70" s="238" t="s">
        <v>9</v>
      </c>
      <c r="C70" s="395" t="s">
        <v>22</v>
      </c>
      <c r="D70" s="239">
        <v>149.45</v>
      </c>
      <c r="E70" s="240">
        <v>1830</v>
      </c>
      <c r="F70" s="241">
        <f>D70*E70</f>
        <v>273493.5</v>
      </c>
      <c r="G70" s="242" t="s">
        <v>14</v>
      </c>
    </row>
    <row r="71" spans="1:7" ht="12.75">
      <c r="A71" s="34">
        <v>2</v>
      </c>
      <c r="B71" s="30" t="s">
        <v>8</v>
      </c>
      <c r="C71" s="396"/>
      <c r="D71" s="31">
        <v>119.19</v>
      </c>
      <c r="E71" s="64">
        <v>1830</v>
      </c>
      <c r="F71" s="32">
        <f aca="true" t="shared" si="4" ref="F71:F86">D71*E71</f>
        <v>218117.69999999998</v>
      </c>
      <c r="G71" s="33" t="s">
        <v>14</v>
      </c>
    </row>
    <row r="72" spans="1:7" ht="12.75">
      <c r="A72" s="34">
        <v>3</v>
      </c>
      <c r="B72" s="30" t="s">
        <v>8</v>
      </c>
      <c r="C72" s="396"/>
      <c r="D72" s="31">
        <v>107.13</v>
      </c>
      <c r="E72" s="64">
        <v>1830</v>
      </c>
      <c r="F72" s="32">
        <f t="shared" si="4"/>
        <v>196047.9</v>
      </c>
      <c r="G72" s="33" t="s">
        <v>14</v>
      </c>
    </row>
    <row r="73" spans="1:7" ht="12.75">
      <c r="A73" s="34">
        <v>4</v>
      </c>
      <c r="B73" s="30" t="s">
        <v>10</v>
      </c>
      <c r="C73" s="396"/>
      <c r="D73" s="31">
        <v>50.07</v>
      </c>
      <c r="E73" s="64">
        <v>1830</v>
      </c>
      <c r="F73" s="32">
        <f t="shared" si="4"/>
        <v>91628.1</v>
      </c>
      <c r="G73" s="33" t="s">
        <v>14</v>
      </c>
    </row>
    <row r="74" spans="1:7" ht="12.75">
      <c r="A74" s="34">
        <v>5</v>
      </c>
      <c r="B74" s="30" t="s">
        <v>8</v>
      </c>
      <c r="C74" s="396"/>
      <c r="D74" s="31">
        <v>94.06</v>
      </c>
      <c r="E74" s="64">
        <v>1830</v>
      </c>
      <c r="F74" s="32">
        <f t="shared" si="4"/>
        <v>172129.80000000002</v>
      </c>
      <c r="G74" s="33" t="s">
        <v>14</v>
      </c>
    </row>
    <row r="75" spans="1:7" ht="13.5" thickBot="1">
      <c r="A75" s="49">
        <v>6</v>
      </c>
      <c r="B75" s="36" t="s">
        <v>8</v>
      </c>
      <c r="C75" s="397"/>
      <c r="D75" s="243">
        <v>79.91</v>
      </c>
      <c r="E75" s="244">
        <v>1830</v>
      </c>
      <c r="F75" s="37">
        <f t="shared" si="4"/>
        <v>146235.3</v>
      </c>
      <c r="G75" s="38" t="s">
        <v>14</v>
      </c>
    </row>
    <row r="76" spans="1:7" ht="12.75">
      <c r="A76" s="249">
        <v>8</v>
      </c>
      <c r="B76" s="238" t="s">
        <v>8</v>
      </c>
      <c r="C76" s="395" t="s">
        <v>23</v>
      </c>
      <c r="D76" s="250">
        <v>74.63</v>
      </c>
      <c r="E76" s="240">
        <v>1830</v>
      </c>
      <c r="F76" s="241">
        <f t="shared" si="4"/>
        <v>136572.9</v>
      </c>
      <c r="G76" s="242" t="s">
        <v>14</v>
      </c>
    </row>
    <row r="77" spans="1:7" ht="12.75">
      <c r="A77" s="34">
        <v>9</v>
      </c>
      <c r="B77" s="30" t="s">
        <v>8</v>
      </c>
      <c r="C77" s="396"/>
      <c r="D77" s="35">
        <v>75.38</v>
      </c>
      <c r="E77" s="64">
        <v>1830</v>
      </c>
      <c r="F77" s="32">
        <f t="shared" si="4"/>
        <v>137945.4</v>
      </c>
      <c r="G77" s="33" t="s">
        <v>14</v>
      </c>
    </row>
    <row r="78" spans="1:7" ht="12.75">
      <c r="A78" s="34">
        <v>10</v>
      </c>
      <c r="B78" s="30" t="s">
        <v>10</v>
      </c>
      <c r="C78" s="396"/>
      <c r="D78" s="35">
        <v>57.8</v>
      </c>
      <c r="E78" s="64">
        <v>1830</v>
      </c>
      <c r="F78" s="32">
        <f t="shared" si="4"/>
        <v>105774</v>
      </c>
      <c r="G78" s="33" t="s">
        <v>14</v>
      </c>
    </row>
    <row r="79" spans="1:7" s="78" customFormat="1" ht="12.75">
      <c r="A79" s="76">
        <v>11</v>
      </c>
      <c r="B79" s="77" t="s">
        <v>8</v>
      </c>
      <c r="C79" s="396"/>
      <c r="D79" s="31">
        <v>91.22</v>
      </c>
      <c r="E79" s="66">
        <v>1830</v>
      </c>
      <c r="F79" s="32">
        <f t="shared" si="4"/>
        <v>166932.6</v>
      </c>
      <c r="G79" s="33" t="s">
        <v>14</v>
      </c>
    </row>
    <row r="80" spans="1:7" s="78" customFormat="1" ht="13.5" thickBot="1">
      <c r="A80" s="251">
        <v>12</v>
      </c>
      <c r="B80" s="165" t="s">
        <v>8</v>
      </c>
      <c r="C80" s="397"/>
      <c r="D80" s="50">
        <v>79.79</v>
      </c>
      <c r="E80" s="252">
        <v>1830</v>
      </c>
      <c r="F80" s="37">
        <f t="shared" si="4"/>
        <v>146015.7</v>
      </c>
      <c r="G80" s="38" t="s">
        <v>14</v>
      </c>
    </row>
    <row r="81" spans="1:7" ht="12.75" customHeight="1">
      <c r="A81" s="34">
        <v>15</v>
      </c>
      <c r="B81" s="30" t="s">
        <v>10</v>
      </c>
      <c r="C81" s="413" t="s">
        <v>24</v>
      </c>
      <c r="D81" s="31">
        <v>57.78</v>
      </c>
      <c r="E81" s="66">
        <v>1830</v>
      </c>
      <c r="F81" s="32">
        <f t="shared" si="4"/>
        <v>105737.40000000001</v>
      </c>
      <c r="G81" s="33" t="s">
        <v>14</v>
      </c>
    </row>
    <row r="82" spans="1:7" s="78" customFormat="1" ht="12.75">
      <c r="A82" s="76">
        <v>16</v>
      </c>
      <c r="B82" s="77" t="s">
        <v>8</v>
      </c>
      <c r="C82" s="396"/>
      <c r="D82" s="31">
        <v>96.25</v>
      </c>
      <c r="E82" s="66">
        <v>1830</v>
      </c>
      <c r="F82" s="32">
        <f t="shared" si="4"/>
        <v>176137.5</v>
      </c>
      <c r="G82" s="33" t="s">
        <v>14</v>
      </c>
    </row>
    <row r="83" spans="1:7" s="78" customFormat="1" ht="13.5" thickBot="1">
      <c r="A83" s="251">
        <v>17</v>
      </c>
      <c r="B83" s="165" t="s">
        <v>8</v>
      </c>
      <c r="C83" s="397"/>
      <c r="D83" s="50">
        <v>79.87</v>
      </c>
      <c r="E83" s="252">
        <v>1830</v>
      </c>
      <c r="F83" s="37">
        <f t="shared" si="4"/>
        <v>146162.1</v>
      </c>
      <c r="G83" s="38" t="s">
        <v>14</v>
      </c>
    </row>
    <row r="84" spans="1:7" ht="12.75">
      <c r="A84" s="249">
        <v>19</v>
      </c>
      <c r="B84" s="238" t="s">
        <v>10</v>
      </c>
      <c r="C84" s="395" t="s">
        <v>26</v>
      </c>
      <c r="D84" s="250">
        <v>57.84</v>
      </c>
      <c r="E84" s="255">
        <v>1830</v>
      </c>
      <c r="F84" s="241">
        <f t="shared" si="4"/>
        <v>105847.20000000001</v>
      </c>
      <c r="G84" s="242" t="s">
        <v>14</v>
      </c>
    </row>
    <row r="85" spans="1:7" s="78" customFormat="1" ht="13.5" thickBot="1">
      <c r="A85" s="251">
        <v>20</v>
      </c>
      <c r="B85" s="165" t="s">
        <v>8</v>
      </c>
      <c r="C85" s="397"/>
      <c r="D85" s="50">
        <v>95.52</v>
      </c>
      <c r="E85" s="252">
        <v>1830</v>
      </c>
      <c r="F85" s="37">
        <f t="shared" si="4"/>
        <v>174801.6</v>
      </c>
      <c r="G85" s="38" t="s">
        <v>14</v>
      </c>
    </row>
    <row r="86" spans="1:7" s="78" customFormat="1" ht="13.5" thickBot="1">
      <c r="A86" s="307">
        <v>22</v>
      </c>
      <c r="B86" s="308" t="s">
        <v>10</v>
      </c>
      <c r="C86" s="327" t="s">
        <v>27</v>
      </c>
      <c r="D86" s="309">
        <v>62.49</v>
      </c>
      <c r="E86" s="310">
        <v>1830</v>
      </c>
      <c r="F86" s="311">
        <f t="shared" si="4"/>
        <v>114356.7</v>
      </c>
      <c r="G86" s="312" t="s">
        <v>14</v>
      </c>
    </row>
    <row r="87" spans="1:7" ht="13.5" thickBot="1">
      <c r="A87" s="20"/>
      <c r="B87" s="20"/>
      <c r="C87" s="61"/>
      <c r="D87" s="20"/>
      <c r="E87" s="20"/>
      <c r="F87" s="20"/>
      <c r="G87" s="20"/>
    </row>
    <row r="88" spans="1:7" ht="13.5" thickBot="1">
      <c r="A88" s="392" t="s">
        <v>28</v>
      </c>
      <c r="B88" s="393"/>
      <c r="C88" s="393"/>
      <c r="D88" s="393"/>
      <c r="E88" s="393"/>
      <c r="F88" s="393"/>
      <c r="G88" s="394"/>
    </row>
    <row r="89" spans="1:7" ht="13.5" thickBot="1">
      <c r="A89" s="245" t="s">
        <v>0</v>
      </c>
      <c r="B89" s="246" t="s">
        <v>1</v>
      </c>
      <c r="C89" s="247" t="s">
        <v>2</v>
      </c>
      <c r="D89" s="246" t="s">
        <v>3</v>
      </c>
      <c r="E89" s="246" t="s">
        <v>11</v>
      </c>
      <c r="F89" s="246" t="s">
        <v>12</v>
      </c>
      <c r="G89" s="248" t="s">
        <v>4</v>
      </c>
    </row>
    <row r="90" spans="1:7" ht="12.75">
      <c r="A90" s="237">
        <v>1</v>
      </c>
      <c r="B90" s="238" t="s">
        <v>8</v>
      </c>
      <c r="C90" s="395" t="s">
        <v>22</v>
      </c>
      <c r="D90" s="239">
        <v>96.08</v>
      </c>
      <c r="E90" s="240">
        <v>1830</v>
      </c>
      <c r="F90" s="241">
        <f>D90*E90</f>
        <v>175826.4</v>
      </c>
      <c r="G90" s="242" t="s">
        <v>14</v>
      </c>
    </row>
    <row r="91" spans="1:7" ht="12.75">
      <c r="A91" s="34">
        <v>2</v>
      </c>
      <c r="B91" s="30" t="s">
        <v>8</v>
      </c>
      <c r="C91" s="396"/>
      <c r="D91" s="31">
        <v>73.81</v>
      </c>
      <c r="E91" s="64">
        <v>1830</v>
      </c>
      <c r="F91" s="32">
        <f aca="true" t="shared" si="5" ref="F91:F102">D91*E91</f>
        <v>135072.30000000002</v>
      </c>
      <c r="G91" s="33" t="s">
        <v>14</v>
      </c>
    </row>
    <row r="92" spans="1:7" ht="12.75">
      <c r="A92" s="437">
        <v>3</v>
      </c>
      <c r="B92" s="438" t="s">
        <v>10</v>
      </c>
      <c r="C92" s="396"/>
      <c r="D92" s="439">
        <v>47.43</v>
      </c>
      <c r="E92" s="440">
        <v>1830</v>
      </c>
      <c r="F92" s="441">
        <f t="shared" si="5"/>
        <v>86796.9</v>
      </c>
      <c r="G92" s="442" t="s">
        <v>32</v>
      </c>
    </row>
    <row r="93" spans="1:7" ht="12.75">
      <c r="A93" s="34">
        <v>4</v>
      </c>
      <c r="B93" s="30" t="s">
        <v>8</v>
      </c>
      <c r="C93" s="396"/>
      <c r="D93" s="31">
        <v>88.9</v>
      </c>
      <c r="E93" s="64">
        <v>1830</v>
      </c>
      <c r="F93" s="32">
        <f t="shared" si="5"/>
        <v>162687</v>
      </c>
      <c r="G93" s="33" t="s">
        <v>14</v>
      </c>
    </row>
    <row r="94" spans="1:7" ht="13.5" thickBot="1">
      <c r="A94" s="49">
        <v>5</v>
      </c>
      <c r="B94" s="36" t="s">
        <v>8</v>
      </c>
      <c r="C94" s="397"/>
      <c r="D94" s="50">
        <v>159.85</v>
      </c>
      <c r="E94" s="244">
        <v>1830</v>
      </c>
      <c r="F94" s="37">
        <f t="shared" si="5"/>
        <v>292525.5</v>
      </c>
      <c r="G94" s="38" t="s">
        <v>14</v>
      </c>
    </row>
    <row r="95" spans="1:7" ht="12.75">
      <c r="A95" s="249">
        <v>6</v>
      </c>
      <c r="B95" s="238" t="s">
        <v>8</v>
      </c>
      <c r="C95" s="395" t="s">
        <v>23</v>
      </c>
      <c r="D95" s="250">
        <v>77.32</v>
      </c>
      <c r="E95" s="240">
        <v>1830</v>
      </c>
      <c r="F95" s="241">
        <f t="shared" si="5"/>
        <v>141495.59999999998</v>
      </c>
      <c r="G95" s="242" t="s">
        <v>14</v>
      </c>
    </row>
    <row r="96" spans="1:7" ht="12.75">
      <c r="A96" s="34">
        <v>7</v>
      </c>
      <c r="B96" s="30" t="s">
        <v>8</v>
      </c>
      <c r="C96" s="396"/>
      <c r="D96" s="35">
        <v>73.81</v>
      </c>
      <c r="E96" s="64">
        <v>1830</v>
      </c>
      <c r="F96" s="32">
        <f t="shared" si="5"/>
        <v>135072.30000000002</v>
      </c>
      <c r="G96" s="33" t="s">
        <v>14</v>
      </c>
    </row>
    <row r="97" spans="1:7" s="78" customFormat="1" ht="12.75">
      <c r="A97" s="76">
        <v>9</v>
      </c>
      <c r="B97" s="77" t="s">
        <v>8</v>
      </c>
      <c r="C97" s="396"/>
      <c r="D97" s="31">
        <v>88.91</v>
      </c>
      <c r="E97" s="64">
        <v>1830</v>
      </c>
      <c r="F97" s="32">
        <f t="shared" si="5"/>
        <v>162705.3</v>
      </c>
      <c r="G97" s="33" t="s">
        <v>14</v>
      </c>
    </row>
    <row r="98" spans="1:7" s="78" customFormat="1" ht="13.5" thickBot="1">
      <c r="A98" s="256">
        <v>10</v>
      </c>
      <c r="B98" s="257" t="s">
        <v>8</v>
      </c>
      <c r="C98" s="397"/>
      <c r="D98" s="258">
        <v>76.9</v>
      </c>
      <c r="E98" s="259"/>
      <c r="F98" s="260">
        <f t="shared" si="5"/>
        <v>0</v>
      </c>
      <c r="G98" s="261" t="s">
        <v>202</v>
      </c>
    </row>
    <row r="99" spans="1:7" s="78" customFormat="1" ht="12.75">
      <c r="A99" s="199">
        <v>11</v>
      </c>
      <c r="B99" s="200" t="s">
        <v>8</v>
      </c>
      <c r="C99" s="395" t="s">
        <v>24</v>
      </c>
      <c r="D99" s="201">
        <v>77.06</v>
      </c>
      <c r="E99" s="253"/>
      <c r="F99" s="254">
        <f t="shared" si="5"/>
        <v>0</v>
      </c>
      <c r="G99" s="202" t="s">
        <v>202</v>
      </c>
    </row>
    <row r="100" spans="1:7" ht="12.75">
      <c r="A100" s="34">
        <v>12</v>
      </c>
      <c r="B100" s="30" t="s">
        <v>8</v>
      </c>
      <c r="C100" s="396"/>
      <c r="D100" s="31">
        <v>73.81</v>
      </c>
      <c r="E100" s="64">
        <v>1830</v>
      </c>
      <c r="F100" s="32">
        <f t="shared" si="5"/>
        <v>135072.30000000002</v>
      </c>
      <c r="G100" s="33" t="s">
        <v>14</v>
      </c>
    </row>
    <row r="101" spans="1:7" ht="13.5" thickBot="1">
      <c r="A101" s="49">
        <v>13</v>
      </c>
      <c r="B101" s="36" t="s">
        <v>10</v>
      </c>
      <c r="C101" s="397"/>
      <c r="D101" s="50">
        <v>51.55</v>
      </c>
      <c r="E101" s="67">
        <v>1830</v>
      </c>
      <c r="F101" s="37">
        <f t="shared" si="5"/>
        <v>94336.5</v>
      </c>
      <c r="G101" s="38" t="s">
        <v>14</v>
      </c>
    </row>
    <row r="102" spans="1:7" ht="13.5" thickBot="1">
      <c r="A102" s="262">
        <v>15</v>
      </c>
      <c r="B102" s="263" t="s">
        <v>9</v>
      </c>
      <c r="C102" s="203" t="s">
        <v>26</v>
      </c>
      <c r="D102" s="264">
        <v>150.03</v>
      </c>
      <c r="E102" s="265">
        <v>1830</v>
      </c>
      <c r="F102" s="266">
        <f t="shared" si="5"/>
        <v>274554.9</v>
      </c>
      <c r="G102" s="267" t="s">
        <v>14</v>
      </c>
    </row>
    <row r="104" ht="13.5" thickBot="1"/>
    <row r="105" spans="1:7" ht="13.5" thickBot="1">
      <c r="A105" s="401" t="s">
        <v>29</v>
      </c>
      <c r="B105" s="402"/>
      <c r="C105" s="402"/>
      <c r="D105" s="402"/>
      <c r="E105" s="402"/>
      <c r="F105" s="402"/>
      <c r="G105" s="403"/>
    </row>
    <row r="106" spans="1:7" ht="13.5" thickBot="1">
      <c r="A106" s="268" t="s">
        <v>0</v>
      </c>
      <c r="B106" s="269" t="s">
        <v>1</v>
      </c>
      <c r="C106" s="270" t="s">
        <v>2</v>
      </c>
      <c r="D106" s="269" t="s">
        <v>3</v>
      </c>
      <c r="E106" s="269" t="s">
        <v>11</v>
      </c>
      <c r="F106" s="269" t="s">
        <v>12</v>
      </c>
      <c r="G106" s="271" t="s">
        <v>4</v>
      </c>
    </row>
    <row r="107" spans="1:7" ht="12.75">
      <c r="A107" s="272">
        <v>1</v>
      </c>
      <c r="B107" s="149" t="s">
        <v>9</v>
      </c>
      <c r="C107" s="390" t="s">
        <v>5</v>
      </c>
      <c r="D107" s="186">
        <v>133.18</v>
      </c>
      <c r="E107" s="273">
        <v>2870</v>
      </c>
      <c r="F107" s="274">
        <f>D107*E107</f>
        <v>382226.60000000003</v>
      </c>
      <c r="G107" s="173" t="s">
        <v>14</v>
      </c>
    </row>
    <row r="108" spans="1:7" ht="12.75">
      <c r="A108" s="28">
        <v>2</v>
      </c>
      <c r="B108" s="24" t="s">
        <v>8</v>
      </c>
      <c r="C108" s="384"/>
      <c r="D108" s="25">
        <v>101.41</v>
      </c>
      <c r="E108" s="26">
        <v>2270</v>
      </c>
      <c r="F108" s="27">
        <f>D108*E108</f>
        <v>230200.69999999998</v>
      </c>
      <c r="G108" s="29" t="s">
        <v>14</v>
      </c>
    </row>
    <row r="109" spans="1:7" ht="13.5" thickBot="1">
      <c r="A109" s="275">
        <v>3</v>
      </c>
      <c r="B109" s="276" t="s">
        <v>9</v>
      </c>
      <c r="C109" s="385"/>
      <c r="D109" s="168">
        <v>175.08</v>
      </c>
      <c r="E109" s="277">
        <v>2870</v>
      </c>
      <c r="F109" s="278">
        <f>D109*E109</f>
        <v>502479.60000000003</v>
      </c>
      <c r="G109" s="279" t="s">
        <v>14</v>
      </c>
    </row>
    <row r="110" spans="1:7" ht="12.75">
      <c r="A110" s="280">
        <v>4</v>
      </c>
      <c r="B110" s="149" t="s">
        <v>9</v>
      </c>
      <c r="C110" s="270"/>
      <c r="D110" s="283">
        <v>133.18</v>
      </c>
      <c r="E110" s="273">
        <v>2870</v>
      </c>
      <c r="F110" s="274">
        <f>E110*D110</f>
        <v>382226.60000000003</v>
      </c>
      <c r="G110" s="173" t="s">
        <v>14</v>
      </c>
    </row>
    <row r="111" spans="1:7" ht="12.75">
      <c r="A111" s="28">
        <v>5</v>
      </c>
      <c r="B111" s="284" t="s">
        <v>9</v>
      </c>
      <c r="C111" s="63" t="s">
        <v>6</v>
      </c>
      <c r="D111" s="25">
        <v>121.62</v>
      </c>
      <c r="E111" s="26">
        <v>2270</v>
      </c>
      <c r="F111" s="27">
        <f>E111*D111</f>
        <v>276077.4</v>
      </c>
      <c r="G111" s="29" t="s">
        <v>14</v>
      </c>
    </row>
    <row r="112" spans="1:7" ht="13.5" thickBot="1">
      <c r="A112" s="275">
        <v>6</v>
      </c>
      <c r="B112" s="276" t="s">
        <v>9</v>
      </c>
      <c r="C112" s="281"/>
      <c r="D112" s="285">
        <v>119.93</v>
      </c>
      <c r="E112" s="277">
        <v>2870</v>
      </c>
      <c r="F112" s="278">
        <f>E112*D112</f>
        <v>344199.10000000003</v>
      </c>
      <c r="G112" s="279" t="s">
        <v>14</v>
      </c>
    </row>
    <row r="113" spans="1:7" ht="12.75">
      <c r="A113" s="280">
        <v>7</v>
      </c>
      <c r="B113" s="149" t="s">
        <v>9</v>
      </c>
      <c r="C113" s="270"/>
      <c r="D113" s="286">
        <v>130.92</v>
      </c>
      <c r="E113" s="287">
        <v>2870</v>
      </c>
      <c r="F113" s="274">
        <f>E113*D113</f>
        <v>375740.39999999997</v>
      </c>
      <c r="G113" s="173" t="s">
        <v>14</v>
      </c>
    </row>
    <row r="114" spans="1:7" ht="13.5" thickBot="1">
      <c r="A114" s="275">
        <v>8</v>
      </c>
      <c r="B114" s="276" t="s">
        <v>9</v>
      </c>
      <c r="C114" s="282" t="s">
        <v>7</v>
      </c>
      <c r="D114" s="285">
        <v>122.37</v>
      </c>
      <c r="E114" s="288">
        <v>2870</v>
      </c>
      <c r="F114" s="278">
        <f>E114*D114</f>
        <v>351201.9</v>
      </c>
      <c r="G114" s="279" t="s">
        <v>14</v>
      </c>
    </row>
    <row r="115" spans="1:7" ht="12.75">
      <c r="A115"/>
      <c r="D115" s="1"/>
      <c r="E115" s="1"/>
      <c r="F115" s="23"/>
      <c r="G115" s="1"/>
    </row>
    <row r="116" ht="13.5" thickBot="1">
      <c r="A116"/>
    </row>
    <row r="117" spans="1:7" ht="13.5" thickBot="1">
      <c r="A117" s="398" t="s">
        <v>30</v>
      </c>
      <c r="B117" s="399"/>
      <c r="C117" s="399"/>
      <c r="D117" s="399"/>
      <c r="E117" s="399"/>
      <c r="F117" s="399"/>
      <c r="G117" s="400"/>
    </row>
    <row r="118" spans="1:7" ht="13.5" thickBot="1">
      <c r="A118" s="328" t="s">
        <v>0</v>
      </c>
      <c r="B118" s="329" t="s">
        <v>1</v>
      </c>
      <c r="C118" s="330" t="s">
        <v>2</v>
      </c>
      <c r="D118" s="329" t="s">
        <v>3</v>
      </c>
      <c r="E118" s="329" t="s">
        <v>11</v>
      </c>
      <c r="F118" s="329" t="s">
        <v>12</v>
      </c>
      <c r="G118" s="331" t="s">
        <v>4</v>
      </c>
    </row>
    <row r="119" spans="1:7" ht="12.75">
      <c r="A119" s="289">
        <v>1</v>
      </c>
      <c r="B119" s="93" t="s">
        <v>8</v>
      </c>
      <c r="C119" s="390" t="s">
        <v>5</v>
      </c>
      <c r="D119" s="239">
        <v>71.25</v>
      </c>
      <c r="E119" s="240">
        <v>1830</v>
      </c>
      <c r="F119" s="290">
        <f>D119*E119</f>
        <v>130387.5</v>
      </c>
      <c r="G119" s="94" t="s">
        <v>14</v>
      </c>
    </row>
    <row r="120" spans="1:7" ht="12.75">
      <c r="A120" s="335">
        <v>2</v>
      </c>
      <c r="B120" s="336" t="s">
        <v>8</v>
      </c>
      <c r="C120" s="384"/>
      <c r="D120" s="439">
        <v>79.53</v>
      </c>
      <c r="E120" s="440">
        <v>1830</v>
      </c>
      <c r="F120" s="337">
        <f aca="true" t="shared" si="6" ref="F120:F135">D120*E120</f>
        <v>145539.9</v>
      </c>
      <c r="G120" s="319" t="s">
        <v>32</v>
      </c>
    </row>
    <row r="121" spans="1:7" ht="12.75">
      <c r="A121" s="54">
        <v>3</v>
      </c>
      <c r="B121" s="51" t="s">
        <v>8</v>
      </c>
      <c r="C121" s="384"/>
      <c r="D121" s="31">
        <v>94.99</v>
      </c>
      <c r="E121" s="64">
        <v>1830</v>
      </c>
      <c r="F121" s="52">
        <f t="shared" si="6"/>
        <v>173831.69999999998</v>
      </c>
      <c r="G121" s="53" t="s">
        <v>14</v>
      </c>
    </row>
    <row r="122" spans="1:7" ht="13.5" thickBot="1">
      <c r="A122" s="54">
        <v>4</v>
      </c>
      <c r="B122" s="51" t="s">
        <v>9</v>
      </c>
      <c r="C122" s="384"/>
      <c r="D122" s="31">
        <v>128.14</v>
      </c>
      <c r="E122" s="64">
        <v>1830</v>
      </c>
      <c r="F122" s="52">
        <f t="shared" si="6"/>
        <v>234496.19999999998</v>
      </c>
      <c r="G122" s="53" t="s">
        <v>14</v>
      </c>
    </row>
    <row r="123" spans="1:7" ht="13.5" thickBot="1">
      <c r="A123" s="443">
        <v>5</v>
      </c>
      <c r="B123" s="444" t="s">
        <v>8</v>
      </c>
      <c r="C123" s="385"/>
      <c r="D123" s="50">
        <v>77.16</v>
      </c>
      <c r="E123" s="244">
        <v>1830</v>
      </c>
      <c r="F123" s="445">
        <f t="shared" si="6"/>
        <v>141202.8</v>
      </c>
      <c r="G123" s="446" t="s">
        <v>14</v>
      </c>
    </row>
    <row r="124" spans="1:7" ht="12.75">
      <c r="A124" s="28">
        <v>7</v>
      </c>
      <c r="B124" s="24" t="s">
        <v>8</v>
      </c>
      <c r="C124" s="384"/>
      <c r="D124" s="56">
        <v>69.11</v>
      </c>
      <c r="E124" s="65">
        <v>2270</v>
      </c>
      <c r="F124" s="57">
        <f t="shared" si="6"/>
        <v>156879.7</v>
      </c>
      <c r="G124" s="29" t="s">
        <v>14</v>
      </c>
    </row>
    <row r="125" spans="1:7" ht="12.75">
      <c r="A125" s="28">
        <v>8</v>
      </c>
      <c r="B125" s="24" t="s">
        <v>8</v>
      </c>
      <c r="C125" s="384"/>
      <c r="D125" s="56">
        <v>71.75</v>
      </c>
      <c r="E125" s="65">
        <v>2270</v>
      </c>
      <c r="F125" s="57">
        <f t="shared" si="6"/>
        <v>162872.5</v>
      </c>
      <c r="G125" s="29" t="s">
        <v>14</v>
      </c>
    </row>
    <row r="126" spans="1:7" ht="12.75">
      <c r="A126" s="54">
        <v>9</v>
      </c>
      <c r="B126" s="51" t="s">
        <v>9</v>
      </c>
      <c r="C126" s="384"/>
      <c r="D126" s="55">
        <v>162.28</v>
      </c>
      <c r="E126" s="66">
        <v>1830</v>
      </c>
      <c r="F126" s="52">
        <f t="shared" si="6"/>
        <v>296972.4</v>
      </c>
      <c r="G126" s="53" t="s">
        <v>14</v>
      </c>
    </row>
    <row r="127" spans="1:7" ht="13.5" thickBot="1">
      <c r="A127" s="364">
        <v>10</v>
      </c>
      <c r="B127" s="365" t="s">
        <v>8</v>
      </c>
      <c r="C127" s="385"/>
      <c r="D127" s="366">
        <v>71.4</v>
      </c>
      <c r="E127" s="367">
        <v>2270</v>
      </c>
      <c r="F127" s="368">
        <f t="shared" si="6"/>
        <v>162078</v>
      </c>
      <c r="G127" s="369" t="s">
        <v>14</v>
      </c>
    </row>
    <row r="128" spans="1:7" s="78" customFormat="1" ht="12.75">
      <c r="A128" s="354">
        <v>11</v>
      </c>
      <c r="B128" s="355" t="s">
        <v>8</v>
      </c>
      <c r="C128" s="404" t="s">
        <v>7</v>
      </c>
      <c r="D128" s="356">
        <v>71.56</v>
      </c>
      <c r="E128" s="357">
        <v>1830</v>
      </c>
      <c r="F128" s="358">
        <f t="shared" si="6"/>
        <v>130954.8</v>
      </c>
      <c r="G128" s="359" t="s">
        <v>14</v>
      </c>
    </row>
    <row r="129" spans="1:7" s="78" customFormat="1" ht="12.75">
      <c r="A129" s="370">
        <v>12</v>
      </c>
      <c r="B129" s="371" t="s">
        <v>8</v>
      </c>
      <c r="C129" s="405"/>
      <c r="D129" s="372">
        <v>69.11</v>
      </c>
      <c r="E129" s="373">
        <v>2270</v>
      </c>
      <c r="F129" s="374">
        <f t="shared" si="6"/>
        <v>156879.7</v>
      </c>
      <c r="G129" s="375" t="s">
        <v>14</v>
      </c>
    </row>
    <row r="130" spans="1:7" s="78" customFormat="1" ht="12.75">
      <c r="A130" s="370">
        <v>13</v>
      </c>
      <c r="B130" s="371" t="s">
        <v>8</v>
      </c>
      <c r="C130" s="405"/>
      <c r="D130" s="376">
        <v>76.32</v>
      </c>
      <c r="E130" s="373">
        <v>2270</v>
      </c>
      <c r="F130" s="374">
        <f t="shared" si="6"/>
        <v>173246.4</v>
      </c>
      <c r="G130" s="375" t="s">
        <v>14</v>
      </c>
    </row>
    <row r="131" spans="1:7" ht="12.75" customHeight="1">
      <c r="A131" s="28">
        <v>17</v>
      </c>
      <c r="B131" s="24" t="s">
        <v>8</v>
      </c>
      <c r="C131" s="384"/>
      <c r="D131" s="25">
        <v>69.11</v>
      </c>
      <c r="E131" s="65">
        <v>2270</v>
      </c>
      <c r="F131" s="57">
        <f t="shared" si="6"/>
        <v>156879.7</v>
      </c>
      <c r="G131" s="29" t="s">
        <v>14</v>
      </c>
    </row>
    <row r="132" spans="1:7" ht="12.75">
      <c r="A132" s="54">
        <v>19</v>
      </c>
      <c r="B132" s="51" t="s">
        <v>9</v>
      </c>
      <c r="C132" s="384"/>
      <c r="D132" s="31">
        <v>162.74</v>
      </c>
      <c r="E132" s="66">
        <v>1830</v>
      </c>
      <c r="F132" s="52">
        <f t="shared" si="6"/>
        <v>297814.2</v>
      </c>
      <c r="G132" s="53" t="s">
        <v>14</v>
      </c>
    </row>
    <row r="133" spans="1:7" ht="13.5" thickBot="1">
      <c r="A133" s="447">
        <v>20</v>
      </c>
      <c r="B133" s="448" t="s">
        <v>8</v>
      </c>
      <c r="C133" s="385"/>
      <c r="D133" s="47">
        <v>73.05</v>
      </c>
      <c r="E133" s="449">
        <v>2270</v>
      </c>
      <c r="F133" s="450">
        <f t="shared" si="6"/>
        <v>165823.5</v>
      </c>
      <c r="G133" s="377" t="s">
        <v>14</v>
      </c>
    </row>
    <row r="134" spans="1:7" s="78" customFormat="1" ht="12.75">
      <c r="A134" s="370">
        <v>24</v>
      </c>
      <c r="B134" s="371" t="s">
        <v>10</v>
      </c>
      <c r="C134" s="384"/>
      <c r="D134" s="376">
        <v>52.95</v>
      </c>
      <c r="E134" s="373">
        <v>2270</v>
      </c>
      <c r="F134" s="374">
        <f t="shared" si="6"/>
        <v>120196.5</v>
      </c>
      <c r="G134" s="377" t="s">
        <v>14</v>
      </c>
    </row>
    <row r="135" spans="1:7" ht="13.5" thickBot="1">
      <c r="A135" s="364">
        <v>25</v>
      </c>
      <c r="B135" s="365" t="s">
        <v>8</v>
      </c>
      <c r="C135" s="385"/>
      <c r="D135" s="162">
        <v>73.97</v>
      </c>
      <c r="E135" s="367">
        <v>2270</v>
      </c>
      <c r="F135" s="368">
        <f t="shared" si="6"/>
        <v>167911.9</v>
      </c>
      <c r="G135" s="369" t="s">
        <v>14</v>
      </c>
    </row>
    <row r="136" spans="1:7" ht="12.75">
      <c r="A136" s="21"/>
      <c r="C136" s="62"/>
      <c r="E136" s="1"/>
      <c r="F136" s="22"/>
      <c r="G136" s="1"/>
    </row>
    <row r="137" ht="13.5" thickBot="1">
      <c r="A137"/>
    </row>
    <row r="138" spans="1:7" ht="13.5" thickBot="1">
      <c r="A138" s="387" t="s">
        <v>31</v>
      </c>
      <c r="B138" s="388"/>
      <c r="C138" s="388"/>
      <c r="D138" s="388"/>
      <c r="E138" s="388"/>
      <c r="F138" s="388"/>
      <c r="G138" s="389"/>
    </row>
    <row r="139" spans="1:7" ht="13.5" thickBot="1">
      <c r="A139" s="151" t="s">
        <v>0</v>
      </c>
      <c r="B139" s="152" t="s">
        <v>1</v>
      </c>
      <c r="C139" s="153" t="s">
        <v>2</v>
      </c>
      <c r="D139" s="152" t="s">
        <v>3</v>
      </c>
      <c r="E139" s="152" t="s">
        <v>11</v>
      </c>
      <c r="F139" s="152" t="s">
        <v>12</v>
      </c>
      <c r="G139" s="154" t="s">
        <v>4</v>
      </c>
    </row>
    <row r="140" spans="1:7" ht="12.75">
      <c r="A140" s="289">
        <v>1</v>
      </c>
      <c r="B140" s="93" t="s">
        <v>8</v>
      </c>
      <c r="C140" s="390" t="s">
        <v>5</v>
      </c>
      <c r="D140" s="239">
        <v>77.66</v>
      </c>
      <c r="E140" s="293">
        <v>1830</v>
      </c>
      <c r="F140" s="290">
        <f>D140*E140</f>
        <v>142117.8</v>
      </c>
      <c r="G140" s="94" t="s">
        <v>14</v>
      </c>
    </row>
    <row r="141" spans="1:7" ht="12.75">
      <c r="A141" s="54">
        <v>2</v>
      </c>
      <c r="B141" s="51" t="s">
        <v>8</v>
      </c>
      <c r="C141" s="384"/>
      <c r="D141" s="31">
        <v>76.46</v>
      </c>
      <c r="E141" s="72">
        <v>1830</v>
      </c>
      <c r="F141" s="52">
        <f aca="true" t="shared" si="7" ref="F141:F157">D141*E141</f>
        <v>139921.8</v>
      </c>
      <c r="G141" s="53" t="s">
        <v>14</v>
      </c>
    </row>
    <row r="142" spans="1:7" ht="12.75">
      <c r="A142" s="54">
        <v>3</v>
      </c>
      <c r="B142" s="51" t="s">
        <v>8</v>
      </c>
      <c r="C142" s="384"/>
      <c r="D142" s="31">
        <v>75.69</v>
      </c>
      <c r="E142" s="72">
        <v>1830</v>
      </c>
      <c r="F142" s="52">
        <f t="shared" si="7"/>
        <v>138512.69999999998</v>
      </c>
      <c r="G142" s="53" t="s">
        <v>14</v>
      </c>
    </row>
    <row r="143" spans="1:7" ht="12.75">
      <c r="A143" s="54">
        <v>4</v>
      </c>
      <c r="B143" s="51" t="s">
        <v>9</v>
      </c>
      <c r="C143" s="384"/>
      <c r="D143" s="31">
        <v>139.11</v>
      </c>
      <c r="E143" s="72">
        <v>1830</v>
      </c>
      <c r="F143" s="52">
        <f t="shared" si="7"/>
        <v>254571.30000000002</v>
      </c>
      <c r="G143" s="53" t="s">
        <v>14</v>
      </c>
    </row>
    <row r="144" spans="1:7" ht="12.75">
      <c r="A144" s="54">
        <v>5</v>
      </c>
      <c r="B144" s="51" t="s">
        <v>8</v>
      </c>
      <c r="C144" s="384"/>
      <c r="D144" s="31">
        <v>81.07</v>
      </c>
      <c r="E144" s="72">
        <v>1830</v>
      </c>
      <c r="F144" s="52">
        <f t="shared" si="7"/>
        <v>148358.09999999998</v>
      </c>
      <c r="G144" s="53" t="s">
        <v>14</v>
      </c>
    </row>
    <row r="145" spans="1:7" ht="13.5" thickBot="1">
      <c r="A145" s="345">
        <v>6</v>
      </c>
      <c r="B145" s="346" t="s">
        <v>9</v>
      </c>
      <c r="C145" s="385"/>
      <c r="D145" s="348">
        <v>136.55</v>
      </c>
      <c r="E145" s="349">
        <v>1830</v>
      </c>
      <c r="F145" s="347">
        <f t="shared" si="7"/>
        <v>249886.50000000003</v>
      </c>
      <c r="G145" s="291" t="s">
        <v>32</v>
      </c>
    </row>
    <row r="146" spans="1:7" ht="12.75">
      <c r="A146" s="292">
        <v>9</v>
      </c>
      <c r="B146" s="93" t="s">
        <v>8</v>
      </c>
      <c r="C146" s="391" t="s">
        <v>6</v>
      </c>
      <c r="D146" s="294">
        <v>74.87</v>
      </c>
      <c r="E146" s="293">
        <v>1830</v>
      </c>
      <c r="F146" s="290">
        <f t="shared" si="7"/>
        <v>137012.1</v>
      </c>
      <c r="G146" s="94" t="s">
        <v>14</v>
      </c>
    </row>
    <row r="147" spans="1:7" ht="12.75">
      <c r="A147" s="54">
        <v>10</v>
      </c>
      <c r="B147" s="51" t="s">
        <v>9</v>
      </c>
      <c r="C147" s="384"/>
      <c r="D147" s="55">
        <v>130.67</v>
      </c>
      <c r="E147" s="72">
        <v>1830</v>
      </c>
      <c r="F147" s="52">
        <f t="shared" si="7"/>
        <v>239126.09999999998</v>
      </c>
      <c r="G147" s="53" t="s">
        <v>14</v>
      </c>
    </row>
    <row r="148" spans="1:7" ht="12.75">
      <c r="A148" s="54">
        <v>11</v>
      </c>
      <c r="B148" s="51" t="s">
        <v>8</v>
      </c>
      <c r="C148" s="384"/>
      <c r="D148" s="55">
        <v>69.53</v>
      </c>
      <c r="E148" s="72">
        <v>1830</v>
      </c>
      <c r="F148" s="52">
        <f t="shared" si="7"/>
        <v>127239.90000000001</v>
      </c>
      <c r="G148" s="53" t="s">
        <v>14</v>
      </c>
    </row>
    <row r="149" spans="1:7" ht="13.5" thickBot="1">
      <c r="A149" s="345">
        <v>12</v>
      </c>
      <c r="B149" s="346" t="s">
        <v>9</v>
      </c>
      <c r="C149" s="385"/>
      <c r="D149" s="348">
        <v>142.99</v>
      </c>
      <c r="E149" s="349">
        <v>1830</v>
      </c>
      <c r="F149" s="347">
        <f t="shared" si="7"/>
        <v>261671.7</v>
      </c>
      <c r="G149" s="319" t="s">
        <v>32</v>
      </c>
    </row>
    <row r="150" spans="1:7" ht="12.75">
      <c r="A150" s="292">
        <v>15</v>
      </c>
      <c r="B150" s="93" t="s">
        <v>8</v>
      </c>
      <c r="C150" s="391" t="s">
        <v>7</v>
      </c>
      <c r="D150" s="239">
        <v>74.87</v>
      </c>
      <c r="E150" s="293">
        <v>1830</v>
      </c>
      <c r="F150" s="290">
        <f t="shared" si="7"/>
        <v>137012.1</v>
      </c>
      <c r="G150" s="94" t="s">
        <v>14</v>
      </c>
    </row>
    <row r="151" spans="1:7" ht="12.75">
      <c r="A151" s="54">
        <v>16</v>
      </c>
      <c r="B151" s="51" t="s">
        <v>9</v>
      </c>
      <c r="C151" s="384"/>
      <c r="D151" s="31">
        <v>140.56</v>
      </c>
      <c r="E151" s="72">
        <v>1830</v>
      </c>
      <c r="F151" s="52">
        <f t="shared" si="7"/>
        <v>257224.80000000002</v>
      </c>
      <c r="G151" s="53" t="s">
        <v>14</v>
      </c>
    </row>
    <row r="152" spans="1:7" ht="12.75">
      <c r="A152" s="54">
        <v>17</v>
      </c>
      <c r="B152" s="51" t="s">
        <v>8</v>
      </c>
      <c r="C152" s="384"/>
      <c r="D152" s="31">
        <v>69.48</v>
      </c>
      <c r="E152" s="72">
        <v>1830</v>
      </c>
      <c r="F152" s="52">
        <f t="shared" si="7"/>
        <v>127148.40000000001</v>
      </c>
      <c r="G152" s="53" t="s">
        <v>14</v>
      </c>
    </row>
    <row r="153" spans="1:7" ht="12.75">
      <c r="A153" s="58">
        <v>22</v>
      </c>
      <c r="B153" s="51" t="s">
        <v>9</v>
      </c>
      <c r="C153" s="384"/>
      <c r="D153" s="55">
        <v>140.58</v>
      </c>
      <c r="E153" s="72">
        <v>1830</v>
      </c>
      <c r="F153" s="52">
        <f t="shared" si="7"/>
        <v>257261.40000000002</v>
      </c>
      <c r="G153" s="53" t="s">
        <v>14</v>
      </c>
    </row>
    <row r="154" spans="1:7" ht="13.5" thickBot="1">
      <c r="A154" s="451">
        <v>24</v>
      </c>
      <c r="B154" s="452" t="s">
        <v>8</v>
      </c>
      <c r="C154" s="385"/>
      <c r="D154" s="453">
        <v>127.17</v>
      </c>
      <c r="E154" s="454">
        <v>1830</v>
      </c>
      <c r="F154" s="455">
        <f t="shared" si="7"/>
        <v>232721.1</v>
      </c>
      <c r="G154" s="456" t="s">
        <v>14</v>
      </c>
    </row>
    <row r="155" spans="1:7" ht="12.75">
      <c r="A155" s="316">
        <v>25</v>
      </c>
      <c r="B155" s="317" t="s">
        <v>8</v>
      </c>
      <c r="C155" s="386" t="s">
        <v>18</v>
      </c>
      <c r="D155" s="338">
        <v>76</v>
      </c>
      <c r="E155" s="339">
        <v>2270</v>
      </c>
      <c r="F155" s="318">
        <f t="shared" si="7"/>
        <v>172520</v>
      </c>
      <c r="G155" s="340" t="s">
        <v>32</v>
      </c>
    </row>
    <row r="156" spans="1:7" ht="12.75">
      <c r="A156" s="335">
        <v>26</v>
      </c>
      <c r="B156" s="336" t="s">
        <v>8</v>
      </c>
      <c r="C156" s="384"/>
      <c r="D156" s="341">
        <v>85.12</v>
      </c>
      <c r="E156" s="342">
        <v>1830</v>
      </c>
      <c r="F156" s="337">
        <f t="shared" si="7"/>
        <v>155769.6</v>
      </c>
      <c r="G156" s="319" t="s">
        <v>32</v>
      </c>
    </row>
    <row r="157" spans="1:7" ht="14.25" customHeight="1" thickBot="1">
      <c r="A157" s="345">
        <v>28</v>
      </c>
      <c r="B157" s="346" t="s">
        <v>8</v>
      </c>
      <c r="C157" s="385"/>
      <c r="D157" s="348">
        <v>69.48</v>
      </c>
      <c r="E157" s="360">
        <v>1830</v>
      </c>
      <c r="F157" s="347">
        <f t="shared" si="7"/>
        <v>127148.40000000001</v>
      </c>
      <c r="G157" s="361" t="s">
        <v>32</v>
      </c>
    </row>
    <row r="158" ht="13.5" thickBot="1"/>
    <row r="159" spans="1:3" ht="13.5" thickBot="1">
      <c r="A159" s="88" t="s">
        <v>186</v>
      </c>
      <c r="B159" s="88" t="s">
        <v>187</v>
      </c>
      <c r="C159" s="89" t="s">
        <v>188</v>
      </c>
    </row>
    <row r="160" spans="1:3" ht="12.75">
      <c r="A160" s="83" t="s">
        <v>34</v>
      </c>
      <c r="B160" s="84">
        <v>12.5</v>
      </c>
      <c r="C160" s="86" t="s">
        <v>185</v>
      </c>
    </row>
    <row r="161" spans="1:3" ht="12.75">
      <c r="A161" s="85" t="s">
        <v>35</v>
      </c>
      <c r="B161" s="79">
        <v>12.5</v>
      </c>
      <c r="C161" s="87" t="s">
        <v>185</v>
      </c>
    </row>
    <row r="162" spans="1:3" ht="12.75">
      <c r="A162" s="85" t="s">
        <v>36</v>
      </c>
      <c r="B162" s="79">
        <v>12.5</v>
      </c>
      <c r="C162" s="87" t="s">
        <v>185</v>
      </c>
    </row>
    <row r="163" spans="1:5" s="78" customFormat="1" ht="12.75">
      <c r="A163" s="295" t="s">
        <v>37</v>
      </c>
      <c r="B163" s="296">
        <v>12.5</v>
      </c>
      <c r="C163" s="297" t="s">
        <v>185</v>
      </c>
      <c r="D163" s="425" t="s">
        <v>190</v>
      </c>
      <c r="E163" s="426"/>
    </row>
    <row r="164" spans="1:5" s="78" customFormat="1" ht="12.75">
      <c r="A164" s="295" t="s">
        <v>38</v>
      </c>
      <c r="B164" s="296">
        <v>12.5</v>
      </c>
      <c r="C164" s="297" t="s">
        <v>185</v>
      </c>
      <c r="D164" s="427"/>
      <c r="E164" s="426"/>
    </row>
    <row r="165" spans="1:5" s="78" customFormat="1" ht="12.75">
      <c r="A165" s="298" t="s">
        <v>39</v>
      </c>
      <c r="B165" s="299">
        <v>12.5</v>
      </c>
      <c r="C165" s="300" t="s">
        <v>185</v>
      </c>
      <c r="D165" s="428" t="s">
        <v>190</v>
      </c>
      <c r="E165" s="429"/>
    </row>
    <row r="166" spans="1:5" s="78" customFormat="1" ht="12.75">
      <c r="A166" s="298" t="s">
        <v>40</v>
      </c>
      <c r="B166" s="299">
        <v>12.5</v>
      </c>
      <c r="C166" s="300" t="s">
        <v>185</v>
      </c>
      <c r="D166" s="430"/>
      <c r="E166" s="429"/>
    </row>
    <row r="167" spans="1:5" s="78" customFormat="1" ht="12.75">
      <c r="A167" s="295" t="s">
        <v>41</v>
      </c>
      <c r="B167" s="296">
        <v>12.5</v>
      </c>
      <c r="C167" s="297" t="s">
        <v>185</v>
      </c>
      <c r="D167" s="425" t="s">
        <v>190</v>
      </c>
      <c r="E167" s="426"/>
    </row>
    <row r="168" spans="1:5" s="78" customFormat="1" ht="12.75">
      <c r="A168" s="295" t="s">
        <v>42</v>
      </c>
      <c r="B168" s="296">
        <v>12.5</v>
      </c>
      <c r="C168" s="297" t="s">
        <v>185</v>
      </c>
      <c r="D168" s="427"/>
      <c r="E168" s="426"/>
    </row>
    <row r="169" spans="1:5" s="78" customFormat="1" ht="12.75">
      <c r="A169" s="298" t="s">
        <v>43</v>
      </c>
      <c r="B169" s="299">
        <v>12.5</v>
      </c>
      <c r="C169" s="300" t="s">
        <v>185</v>
      </c>
      <c r="D169" s="428" t="s">
        <v>190</v>
      </c>
      <c r="E169" s="429"/>
    </row>
    <row r="170" spans="1:5" s="78" customFormat="1" ht="12.75">
      <c r="A170" s="298" t="s">
        <v>44</v>
      </c>
      <c r="B170" s="299">
        <v>12.5</v>
      </c>
      <c r="C170" s="300" t="s">
        <v>185</v>
      </c>
      <c r="D170" s="430"/>
      <c r="E170" s="429"/>
    </row>
    <row r="171" spans="1:5" s="78" customFormat="1" ht="12.75">
      <c r="A171" s="295" t="s">
        <v>45</v>
      </c>
      <c r="B171" s="296">
        <v>12.5</v>
      </c>
      <c r="C171" s="297" t="s">
        <v>185</v>
      </c>
      <c r="D171" s="425" t="s">
        <v>190</v>
      </c>
      <c r="E171" s="426"/>
    </row>
    <row r="172" spans="1:5" s="78" customFormat="1" ht="12.75">
      <c r="A172" s="295" t="s">
        <v>46</v>
      </c>
      <c r="B172" s="296">
        <v>12.5</v>
      </c>
      <c r="C172" s="297" t="s">
        <v>185</v>
      </c>
      <c r="D172" s="427"/>
      <c r="E172" s="426"/>
    </row>
    <row r="173" spans="1:3" ht="12.75">
      <c r="A173" s="85" t="s">
        <v>47</v>
      </c>
      <c r="B173" s="79">
        <v>12.5</v>
      </c>
      <c r="C173" s="87" t="s">
        <v>185</v>
      </c>
    </row>
    <row r="174" spans="1:5" ht="12.75">
      <c r="A174" s="301" t="s">
        <v>48</v>
      </c>
      <c r="B174" s="302">
        <v>12.5</v>
      </c>
      <c r="C174" s="303" t="s">
        <v>185</v>
      </c>
      <c r="D174" s="305" t="s">
        <v>189</v>
      </c>
      <c r="E174" s="304"/>
    </row>
    <row r="175" spans="1:3" ht="12.75">
      <c r="A175" s="85" t="s">
        <v>49</v>
      </c>
      <c r="B175" s="79">
        <v>12.5</v>
      </c>
      <c r="C175" s="87" t="s">
        <v>185</v>
      </c>
    </row>
    <row r="176" spans="1:3" ht="12.75">
      <c r="A176" s="85" t="s">
        <v>50</v>
      </c>
      <c r="B176" s="79">
        <v>12.5</v>
      </c>
      <c r="C176" s="87" t="s">
        <v>185</v>
      </c>
    </row>
    <row r="177" spans="1:3" ht="12.75">
      <c r="A177" s="85" t="s">
        <v>51</v>
      </c>
      <c r="B177" s="79">
        <v>12.5</v>
      </c>
      <c r="C177" s="87" t="s">
        <v>185</v>
      </c>
    </row>
    <row r="178" spans="1:3" ht="12.75">
      <c r="A178" s="85" t="s">
        <v>52</v>
      </c>
      <c r="B178" s="79">
        <v>12.5</v>
      </c>
      <c r="C178" s="87" t="s">
        <v>185</v>
      </c>
    </row>
    <row r="179" spans="1:5" ht="12.75">
      <c r="A179" s="350" t="s">
        <v>53</v>
      </c>
      <c r="B179" s="351">
        <v>12.5</v>
      </c>
      <c r="C179" s="352" t="s">
        <v>185</v>
      </c>
      <c r="D179" s="305" t="s">
        <v>189</v>
      </c>
      <c r="E179" s="353"/>
    </row>
    <row r="180" spans="1:5" s="78" customFormat="1" ht="12.75">
      <c r="A180" s="295" t="s">
        <v>54</v>
      </c>
      <c r="B180" s="296">
        <v>12.5</v>
      </c>
      <c r="C180" s="297" t="s">
        <v>185</v>
      </c>
      <c r="D180" s="425" t="s">
        <v>190</v>
      </c>
      <c r="E180" s="426"/>
    </row>
    <row r="181" spans="1:5" s="78" customFormat="1" ht="12.75">
      <c r="A181" s="295" t="s">
        <v>55</v>
      </c>
      <c r="B181" s="296">
        <v>12.5</v>
      </c>
      <c r="C181" s="297" t="s">
        <v>185</v>
      </c>
      <c r="D181" s="427"/>
      <c r="E181" s="426"/>
    </row>
    <row r="182" spans="1:5" s="78" customFormat="1" ht="12.75">
      <c r="A182" s="298" t="s">
        <v>56</v>
      </c>
      <c r="B182" s="299">
        <v>12.5</v>
      </c>
      <c r="C182" s="300" t="s">
        <v>185</v>
      </c>
      <c r="D182" s="428" t="s">
        <v>190</v>
      </c>
      <c r="E182" s="429"/>
    </row>
    <row r="183" spans="1:5" s="78" customFormat="1" ht="12.75">
      <c r="A183" s="298" t="s">
        <v>57</v>
      </c>
      <c r="B183" s="299">
        <v>12.5</v>
      </c>
      <c r="C183" s="300" t="s">
        <v>185</v>
      </c>
      <c r="D183" s="430"/>
      <c r="E183" s="429"/>
    </row>
    <row r="184" spans="1:5" s="78" customFormat="1" ht="12.75">
      <c r="A184" s="295" t="s">
        <v>58</v>
      </c>
      <c r="B184" s="296">
        <v>12.5</v>
      </c>
      <c r="C184" s="297" t="s">
        <v>185</v>
      </c>
      <c r="D184" s="425" t="s">
        <v>190</v>
      </c>
      <c r="E184" s="426"/>
    </row>
    <row r="185" spans="1:5" s="78" customFormat="1" ht="12.75">
      <c r="A185" s="295" t="s">
        <v>59</v>
      </c>
      <c r="B185" s="296">
        <v>12.5</v>
      </c>
      <c r="C185" s="297" t="s">
        <v>185</v>
      </c>
      <c r="D185" s="427"/>
      <c r="E185" s="426"/>
    </row>
    <row r="186" spans="1:3" ht="12.75">
      <c r="A186" s="85" t="s">
        <v>60</v>
      </c>
      <c r="B186" s="79">
        <v>12.5</v>
      </c>
      <c r="C186" s="87" t="s">
        <v>185</v>
      </c>
    </row>
    <row r="187" spans="1:3" ht="12.75">
      <c r="A187" s="85" t="s">
        <v>61</v>
      </c>
      <c r="B187" s="79">
        <v>12.5</v>
      </c>
      <c r="C187" s="87" t="s">
        <v>185</v>
      </c>
    </row>
    <row r="188" spans="1:3" ht="12.75">
      <c r="A188" s="85" t="s">
        <v>62</v>
      </c>
      <c r="B188" s="79">
        <v>12.5</v>
      </c>
      <c r="C188" s="87" t="s">
        <v>185</v>
      </c>
    </row>
    <row r="189" spans="1:5" s="78" customFormat="1" ht="12.75">
      <c r="A189" s="295" t="s">
        <v>63</v>
      </c>
      <c r="B189" s="296">
        <v>12.5</v>
      </c>
      <c r="C189" s="297" t="s">
        <v>185</v>
      </c>
      <c r="D189" s="425" t="s">
        <v>190</v>
      </c>
      <c r="E189" s="426"/>
    </row>
    <row r="190" spans="1:5" s="78" customFormat="1" ht="12.75">
      <c r="A190" s="295" t="s">
        <v>64</v>
      </c>
      <c r="B190" s="296">
        <v>12.5</v>
      </c>
      <c r="C190" s="297" t="s">
        <v>185</v>
      </c>
      <c r="D190" s="427"/>
      <c r="E190" s="426"/>
    </row>
    <row r="191" spans="1:5" s="78" customFormat="1" ht="12.75">
      <c r="A191" s="298" t="s">
        <v>65</v>
      </c>
      <c r="B191" s="299">
        <v>12.5</v>
      </c>
      <c r="C191" s="300" t="s">
        <v>185</v>
      </c>
      <c r="D191" s="428" t="s">
        <v>190</v>
      </c>
      <c r="E191" s="429"/>
    </row>
    <row r="192" spans="1:5" s="78" customFormat="1" ht="12.75">
      <c r="A192" s="298" t="s">
        <v>66</v>
      </c>
      <c r="B192" s="299">
        <v>12.5</v>
      </c>
      <c r="C192" s="300" t="s">
        <v>185</v>
      </c>
      <c r="D192" s="430"/>
      <c r="E192" s="429"/>
    </row>
    <row r="193" spans="1:5" s="78" customFormat="1" ht="12.75">
      <c r="A193" s="295" t="s">
        <v>67</v>
      </c>
      <c r="B193" s="296">
        <v>12.5</v>
      </c>
      <c r="C193" s="297" t="s">
        <v>185</v>
      </c>
      <c r="D193" s="425" t="s">
        <v>190</v>
      </c>
      <c r="E193" s="426"/>
    </row>
    <row r="194" spans="1:5" s="78" customFormat="1" ht="12.75">
      <c r="A194" s="295" t="s">
        <v>68</v>
      </c>
      <c r="B194" s="296">
        <v>12.5</v>
      </c>
      <c r="C194" s="297" t="s">
        <v>185</v>
      </c>
      <c r="D194" s="427"/>
      <c r="E194" s="426"/>
    </row>
    <row r="195" spans="1:3" ht="12.75">
      <c r="A195" s="85" t="s">
        <v>69</v>
      </c>
      <c r="B195" s="79">
        <v>12.5</v>
      </c>
      <c r="C195" s="87" t="s">
        <v>185</v>
      </c>
    </row>
    <row r="196" spans="1:3" ht="12.75">
      <c r="A196" s="85" t="s">
        <v>70</v>
      </c>
      <c r="B196" s="79">
        <v>12.5</v>
      </c>
      <c r="C196" s="87" t="s">
        <v>185</v>
      </c>
    </row>
    <row r="197" spans="1:3" ht="12.75">
      <c r="A197" s="85" t="s">
        <v>71</v>
      </c>
      <c r="B197" s="79">
        <v>12.5</v>
      </c>
      <c r="C197" s="87" t="s">
        <v>185</v>
      </c>
    </row>
    <row r="198" spans="1:3" ht="12.75">
      <c r="A198" s="85" t="s">
        <v>191</v>
      </c>
      <c r="B198" s="79">
        <v>6</v>
      </c>
      <c r="C198" s="87" t="s">
        <v>192</v>
      </c>
    </row>
    <row r="199" spans="1:5" ht="12.75">
      <c r="A199" s="350" t="s">
        <v>72</v>
      </c>
      <c r="B199" s="351">
        <v>12.5</v>
      </c>
      <c r="C199" s="352" t="s">
        <v>185</v>
      </c>
      <c r="D199" s="305" t="s">
        <v>189</v>
      </c>
      <c r="E199" s="353"/>
    </row>
    <row r="200" spans="1:3" ht="12.75">
      <c r="A200" s="85" t="s">
        <v>193</v>
      </c>
      <c r="B200" s="79">
        <v>6</v>
      </c>
      <c r="C200" s="87" t="s">
        <v>192</v>
      </c>
    </row>
    <row r="201" spans="1:3" ht="12.75">
      <c r="A201" s="85" t="s">
        <v>73</v>
      </c>
      <c r="B201" s="79">
        <v>12.5</v>
      </c>
      <c r="C201" s="87" t="s">
        <v>185</v>
      </c>
    </row>
    <row r="202" spans="1:3" ht="12.75">
      <c r="A202" s="85" t="s">
        <v>74</v>
      </c>
      <c r="B202" s="79">
        <v>12.5</v>
      </c>
      <c r="C202" s="87" t="s">
        <v>185</v>
      </c>
    </row>
    <row r="203" spans="1:3" ht="12.75">
      <c r="A203" s="85" t="s">
        <v>75</v>
      </c>
      <c r="B203" s="79">
        <v>12.5</v>
      </c>
      <c r="C203" s="87" t="s">
        <v>185</v>
      </c>
    </row>
    <row r="204" spans="1:3" ht="12.75">
      <c r="A204" s="85" t="s">
        <v>76</v>
      </c>
      <c r="B204" s="79">
        <v>12.5</v>
      </c>
      <c r="C204" s="87" t="s">
        <v>185</v>
      </c>
    </row>
    <row r="205" spans="1:3" ht="12.75">
      <c r="A205" s="85" t="s">
        <v>194</v>
      </c>
      <c r="B205" s="79">
        <v>6</v>
      </c>
      <c r="C205" s="87" t="s">
        <v>192</v>
      </c>
    </row>
    <row r="206" spans="1:5" ht="12.75">
      <c r="A206" s="350" t="s">
        <v>77</v>
      </c>
      <c r="B206" s="351">
        <v>12.5</v>
      </c>
      <c r="C206" s="352" t="s">
        <v>185</v>
      </c>
      <c r="D206" s="305" t="s">
        <v>189</v>
      </c>
      <c r="E206" s="353"/>
    </row>
    <row r="207" spans="1:3" ht="12.75">
      <c r="A207" s="85" t="s">
        <v>78</v>
      </c>
      <c r="B207" s="79">
        <v>12.5</v>
      </c>
      <c r="C207" s="87" t="s">
        <v>185</v>
      </c>
    </row>
    <row r="208" spans="1:3" ht="12.75">
      <c r="A208" s="85" t="s">
        <v>79</v>
      </c>
      <c r="B208" s="79">
        <v>12.5</v>
      </c>
      <c r="C208" s="87" t="s">
        <v>185</v>
      </c>
    </row>
    <row r="209" spans="1:3" ht="12.75">
      <c r="A209" s="85" t="s">
        <v>80</v>
      </c>
      <c r="B209" s="79">
        <v>12.5</v>
      </c>
      <c r="C209" s="87" t="s">
        <v>185</v>
      </c>
    </row>
    <row r="210" spans="1:3" ht="12.75">
      <c r="A210" s="85" t="s">
        <v>81</v>
      </c>
      <c r="B210" s="79">
        <v>12.5</v>
      </c>
      <c r="C210" s="87" t="s">
        <v>185</v>
      </c>
    </row>
    <row r="211" spans="1:3" ht="12.75">
      <c r="A211" s="85" t="s">
        <v>82</v>
      </c>
      <c r="B211" s="79">
        <v>12.5</v>
      </c>
      <c r="C211" s="87" t="s">
        <v>185</v>
      </c>
    </row>
    <row r="212" spans="1:3" ht="12.75">
      <c r="A212" s="85" t="s">
        <v>83</v>
      </c>
      <c r="B212" s="79">
        <v>12.5</v>
      </c>
      <c r="C212" s="87" t="s">
        <v>185</v>
      </c>
    </row>
    <row r="213" spans="1:3" ht="12.75">
      <c r="A213" s="85" t="s">
        <v>84</v>
      </c>
      <c r="B213" s="79">
        <v>12.5</v>
      </c>
      <c r="C213" s="87" t="s">
        <v>185</v>
      </c>
    </row>
    <row r="214" spans="1:3" ht="12.75">
      <c r="A214" s="85" t="s">
        <v>85</v>
      </c>
      <c r="B214" s="79">
        <v>12.5</v>
      </c>
      <c r="C214" s="87" t="s">
        <v>185</v>
      </c>
    </row>
    <row r="215" spans="1:3" ht="12.75">
      <c r="A215" s="85" t="s">
        <v>86</v>
      </c>
      <c r="B215" s="79">
        <v>12.5</v>
      </c>
      <c r="C215" s="87" t="s">
        <v>185</v>
      </c>
    </row>
    <row r="216" spans="1:3" ht="12.75">
      <c r="A216" s="85" t="s">
        <v>87</v>
      </c>
      <c r="B216" s="79">
        <v>12.5</v>
      </c>
      <c r="C216" s="87" t="s">
        <v>185</v>
      </c>
    </row>
    <row r="217" spans="1:3" ht="12.75">
      <c r="A217" s="85" t="s">
        <v>88</v>
      </c>
      <c r="B217" s="79">
        <v>12.5</v>
      </c>
      <c r="C217" s="87" t="s">
        <v>185</v>
      </c>
    </row>
    <row r="218" spans="1:3" ht="12.75">
      <c r="A218" s="85" t="s">
        <v>89</v>
      </c>
      <c r="B218" s="79">
        <v>12.5</v>
      </c>
      <c r="C218" s="87" t="s">
        <v>185</v>
      </c>
    </row>
    <row r="219" spans="1:3" ht="12.75">
      <c r="A219" s="85" t="s">
        <v>90</v>
      </c>
      <c r="B219" s="79">
        <v>12.5</v>
      </c>
      <c r="C219" s="87" t="s">
        <v>185</v>
      </c>
    </row>
    <row r="220" spans="1:3" ht="12.75">
      <c r="A220" s="85" t="s">
        <v>91</v>
      </c>
      <c r="B220" s="79">
        <v>12.5</v>
      </c>
      <c r="C220" s="87" t="s">
        <v>185</v>
      </c>
    </row>
    <row r="221" spans="1:3" ht="12.75">
      <c r="A221" s="85" t="s">
        <v>92</v>
      </c>
      <c r="B221" s="79">
        <v>12.5</v>
      </c>
      <c r="C221" s="87" t="s">
        <v>185</v>
      </c>
    </row>
    <row r="222" spans="1:3" ht="12.75">
      <c r="A222" s="85" t="s">
        <v>93</v>
      </c>
      <c r="B222" s="79">
        <v>12.5</v>
      </c>
      <c r="C222" s="87" t="s">
        <v>185</v>
      </c>
    </row>
    <row r="223" spans="1:3" ht="12.75">
      <c r="A223" s="85" t="s">
        <v>94</v>
      </c>
      <c r="B223" s="79">
        <v>12.5</v>
      </c>
      <c r="C223" s="87" t="s">
        <v>185</v>
      </c>
    </row>
    <row r="224" spans="1:3" ht="12.75">
      <c r="A224" s="85" t="s">
        <v>95</v>
      </c>
      <c r="B224" s="79">
        <v>12.5</v>
      </c>
      <c r="C224" s="87" t="s">
        <v>185</v>
      </c>
    </row>
    <row r="225" spans="1:3" ht="12.75">
      <c r="A225" s="85" t="s">
        <v>96</v>
      </c>
      <c r="B225" s="79">
        <v>12.5</v>
      </c>
      <c r="C225" s="87" t="s">
        <v>185</v>
      </c>
    </row>
    <row r="226" spans="1:3" ht="12.75">
      <c r="A226" s="85" t="s">
        <v>97</v>
      </c>
      <c r="B226" s="79">
        <v>12.5</v>
      </c>
      <c r="C226" s="87" t="s">
        <v>185</v>
      </c>
    </row>
    <row r="227" spans="1:3" ht="12.75">
      <c r="A227" s="85" t="s">
        <v>98</v>
      </c>
      <c r="B227" s="79">
        <v>12.5</v>
      </c>
      <c r="C227" s="87" t="s">
        <v>185</v>
      </c>
    </row>
    <row r="228" spans="1:3" ht="12.75">
      <c r="A228" s="85" t="s">
        <v>99</v>
      </c>
      <c r="B228" s="79">
        <v>12.5</v>
      </c>
      <c r="C228" s="87" t="s">
        <v>185</v>
      </c>
    </row>
    <row r="229" spans="1:3" ht="12.75">
      <c r="A229" s="85" t="s">
        <v>100</v>
      </c>
      <c r="B229" s="79">
        <v>12.5</v>
      </c>
      <c r="C229" s="87" t="s">
        <v>185</v>
      </c>
    </row>
    <row r="230" spans="1:3" ht="12.75">
      <c r="A230" s="85" t="s">
        <v>101</v>
      </c>
      <c r="B230" s="79">
        <v>12.5</v>
      </c>
      <c r="C230" s="87" t="s">
        <v>185</v>
      </c>
    </row>
    <row r="231" spans="1:3" ht="12.75">
      <c r="A231" s="85" t="s">
        <v>102</v>
      </c>
      <c r="B231" s="79">
        <v>12.5</v>
      </c>
      <c r="C231" s="87" t="s">
        <v>185</v>
      </c>
    </row>
    <row r="232" spans="1:3" ht="12.75">
      <c r="A232" s="85" t="s">
        <v>103</v>
      </c>
      <c r="B232" s="79">
        <v>12.5</v>
      </c>
      <c r="C232" s="87" t="s">
        <v>185</v>
      </c>
    </row>
    <row r="233" spans="1:3" ht="12.75">
      <c r="A233" s="85" t="s">
        <v>104</v>
      </c>
      <c r="B233" s="79">
        <v>12.5</v>
      </c>
      <c r="C233" s="87" t="s">
        <v>185</v>
      </c>
    </row>
    <row r="234" spans="1:3" ht="12.75">
      <c r="A234" s="85" t="s">
        <v>105</v>
      </c>
      <c r="B234" s="79">
        <v>12.5</v>
      </c>
      <c r="C234" s="87" t="s">
        <v>185</v>
      </c>
    </row>
    <row r="235" spans="1:3" ht="12.75">
      <c r="A235" s="85" t="s">
        <v>106</v>
      </c>
      <c r="B235" s="79">
        <v>12.5</v>
      </c>
      <c r="C235" s="87" t="s">
        <v>185</v>
      </c>
    </row>
    <row r="236" spans="1:3" ht="12.75">
      <c r="A236" s="85" t="s">
        <v>107</v>
      </c>
      <c r="B236" s="79">
        <v>12.5</v>
      </c>
      <c r="C236" s="87" t="s">
        <v>185</v>
      </c>
    </row>
    <row r="237" spans="1:3" ht="12.75">
      <c r="A237" s="85" t="s">
        <v>108</v>
      </c>
      <c r="B237" s="79">
        <v>12.5</v>
      </c>
      <c r="C237" s="87" t="s">
        <v>185</v>
      </c>
    </row>
    <row r="238" spans="1:3" ht="12.75">
      <c r="A238" s="85" t="s">
        <v>109</v>
      </c>
      <c r="B238" s="79">
        <v>12.5</v>
      </c>
      <c r="C238" s="87" t="s">
        <v>185</v>
      </c>
    </row>
    <row r="239" spans="1:3" ht="12.75">
      <c r="A239" s="85" t="s">
        <v>110</v>
      </c>
      <c r="B239" s="79">
        <v>12.5</v>
      </c>
      <c r="C239" s="87" t="s">
        <v>185</v>
      </c>
    </row>
    <row r="240" spans="1:3" ht="12.75">
      <c r="A240" s="85" t="s">
        <v>195</v>
      </c>
      <c r="B240" s="79">
        <v>6</v>
      </c>
      <c r="C240" s="87" t="s">
        <v>192</v>
      </c>
    </row>
    <row r="241" spans="1:3" ht="12.75">
      <c r="A241" s="85" t="s">
        <v>111</v>
      </c>
      <c r="B241" s="79">
        <v>12.5</v>
      </c>
      <c r="C241" s="87" t="s">
        <v>185</v>
      </c>
    </row>
    <row r="242" spans="1:3" ht="12.75">
      <c r="A242" s="85" t="s">
        <v>112</v>
      </c>
      <c r="B242" s="79">
        <v>12.5</v>
      </c>
      <c r="C242" s="87" t="s">
        <v>185</v>
      </c>
    </row>
    <row r="243" spans="1:3" ht="12.75">
      <c r="A243" s="85" t="s">
        <v>113</v>
      </c>
      <c r="B243" s="79">
        <v>12.5</v>
      </c>
      <c r="C243" s="87" t="s">
        <v>185</v>
      </c>
    </row>
    <row r="244" spans="1:3" ht="12.75">
      <c r="A244" s="85" t="s">
        <v>114</v>
      </c>
      <c r="B244" s="79">
        <v>12.5</v>
      </c>
      <c r="C244" s="87" t="s">
        <v>185</v>
      </c>
    </row>
    <row r="245" spans="1:3" ht="12.75">
      <c r="A245" s="85" t="s">
        <v>115</v>
      </c>
      <c r="B245" s="79">
        <v>12.5</v>
      </c>
      <c r="C245" s="87" t="s">
        <v>185</v>
      </c>
    </row>
    <row r="246" spans="1:3" ht="12.75">
      <c r="A246" s="85" t="s">
        <v>116</v>
      </c>
      <c r="B246" s="79">
        <v>12.5</v>
      </c>
      <c r="C246" s="87" t="s">
        <v>185</v>
      </c>
    </row>
    <row r="247" spans="1:3" ht="12.75">
      <c r="A247" s="85" t="s">
        <v>117</v>
      </c>
      <c r="B247" s="79">
        <v>12.5</v>
      </c>
      <c r="C247" s="87" t="s">
        <v>185</v>
      </c>
    </row>
    <row r="248" spans="1:3" ht="12.75">
      <c r="A248" s="85" t="s">
        <v>118</v>
      </c>
      <c r="B248" s="79">
        <v>12.5</v>
      </c>
      <c r="C248" s="87" t="s">
        <v>185</v>
      </c>
    </row>
    <row r="249" spans="1:3" ht="12.75">
      <c r="A249" s="85" t="s">
        <v>119</v>
      </c>
      <c r="B249" s="79">
        <v>12.5</v>
      </c>
      <c r="C249" s="87" t="s">
        <v>185</v>
      </c>
    </row>
    <row r="250" spans="1:3" ht="12.75">
      <c r="A250" s="85" t="s">
        <v>120</v>
      </c>
      <c r="B250" s="79">
        <v>12.5</v>
      </c>
      <c r="C250" s="87" t="s">
        <v>185</v>
      </c>
    </row>
    <row r="251" spans="1:3" ht="12.75">
      <c r="A251" s="85" t="s">
        <v>121</v>
      </c>
      <c r="B251" s="79">
        <v>12.5</v>
      </c>
      <c r="C251" s="87" t="s">
        <v>185</v>
      </c>
    </row>
    <row r="252" spans="1:3" ht="12.75">
      <c r="A252" s="85" t="s">
        <v>122</v>
      </c>
      <c r="B252" s="79">
        <v>12.5</v>
      </c>
      <c r="C252" s="87" t="s">
        <v>185</v>
      </c>
    </row>
    <row r="253" spans="1:3" ht="12.75">
      <c r="A253" s="85" t="s">
        <v>123</v>
      </c>
      <c r="B253" s="79">
        <v>12.5</v>
      </c>
      <c r="C253" s="87" t="s">
        <v>185</v>
      </c>
    </row>
    <row r="254" spans="1:6" ht="12.75">
      <c r="A254" s="301" t="s">
        <v>124</v>
      </c>
      <c r="B254" s="302">
        <v>12.5</v>
      </c>
      <c r="C254" s="303" t="s">
        <v>185</v>
      </c>
      <c r="D254" s="305" t="s">
        <v>189</v>
      </c>
      <c r="E254" s="304"/>
      <c r="F254" s="304"/>
    </row>
    <row r="255" spans="1:3" ht="12.75">
      <c r="A255" s="85" t="s">
        <v>125</v>
      </c>
      <c r="B255" s="79">
        <v>12.5</v>
      </c>
      <c r="C255" s="87" t="s">
        <v>185</v>
      </c>
    </row>
    <row r="256" spans="1:3" ht="12.75">
      <c r="A256" s="85" t="s">
        <v>126</v>
      </c>
      <c r="B256" s="79">
        <v>12.5</v>
      </c>
      <c r="C256" s="87" t="s">
        <v>185</v>
      </c>
    </row>
    <row r="257" spans="1:3" ht="12.75">
      <c r="A257" s="85" t="s">
        <v>127</v>
      </c>
      <c r="B257" s="79">
        <v>12.5</v>
      </c>
      <c r="C257" s="87" t="s">
        <v>185</v>
      </c>
    </row>
    <row r="258" spans="1:3" ht="12.75">
      <c r="A258" s="85" t="s">
        <v>128</v>
      </c>
      <c r="B258" s="79">
        <v>12.5</v>
      </c>
      <c r="C258" s="87" t="s">
        <v>185</v>
      </c>
    </row>
    <row r="259" spans="1:3" ht="12.75">
      <c r="A259" s="85" t="s">
        <v>129</v>
      </c>
      <c r="B259" s="79">
        <v>12.5</v>
      </c>
      <c r="C259" s="87" t="s">
        <v>185</v>
      </c>
    </row>
    <row r="260" spans="1:3" ht="12.75">
      <c r="A260" s="85" t="s">
        <v>130</v>
      </c>
      <c r="B260" s="79">
        <v>12.5</v>
      </c>
      <c r="C260" s="87" t="s">
        <v>185</v>
      </c>
    </row>
    <row r="261" spans="1:3" ht="12.75">
      <c r="A261" s="85" t="s">
        <v>131</v>
      </c>
      <c r="B261" s="79">
        <v>12.5</v>
      </c>
      <c r="C261" s="87" t="s">
        <v>185</v>
      </c>
    </row>
    <row r="262" spans="1:3" ht="12.75">
      <c r="A262" s="85" t="s">
        <v>132</v>
      </c>
      <c r="B262" s="79">
        <v>12.5</v>
      </c>
      <c r="C262" s="87" t="s">
        <v>185</v>
      </c>
    </row>
    <row r="263" spans="1:3" ht="12.75">
      <c r="A263" s="85" t="s">
        <v>133</v>
      </c>
      <c r="B263" s="79">
        <v>12.5</v>
      </c>
      <c r="C263" s="87" t="s">
        <v>185</v>
      </c>
    </row>
    <row r="264" spans="1:3" ht="12.75">
      <c r="A264" s="85" t="s">
        <v>134</v>
      </c>
      <c r="B264" s="79">
        <v>12.5</v>
      </c>
      <c r="C264" s="87" t="s">
        <v>185</v>
      </c>
    </row>
    <row r="265" spans="1:3" ht="12.75">
      <c r="A265" s="85" t="s">
        <v>135</v>
      </c>
      <c r="B265" s="79">
        <v>12.5</v>
      </c>
      <c r="C265" s="87" t="s">
        <v>185</v>
      </c>
    </row>
    <row r="266" spans="1:3" ht="12.75">
      <c r="A266" s="85" t="s">
        <v>136</v>
      </c>
      <c r="B266" s="79">
        <v>12.5</v>
      </c>
      <c r="C266" s="87" t="s">
        <v>185</v>
      </c>
    </row>
    <row r="267" spans="1:3" ht="12.75">
      <c r="A267" s="85" t="s">
        <v>137</v>
      </c>
      <c r="B267" s="79">
        <v>12.5</v>
      </c>
      <c r="C267" s="87" t="s">
        <v>185</v>
      </c>
    </row>
    <row r="268" spans="1:3" ht="12.75">
      <c r="A268" s="85" t="s">
        <v>138</v>
      </c>
      <c r="B268" s="79">
        <v>12.5</v>
      </c>
      <c r="C268" s="87" t="s">
        <v>185</v>
      </c>
    </row>
    <row r="269" spans="1:3" ht="12.75">
      <c r="A269" s="85" t="s">
        <v>139</v>
      </c>
      <c r="B269" s="79">
        <v>12.5</v>
      </c>
      <c r="C269" s="87" t="s">
        <v>185</v>
      </c>
    </row>
    <row r="270" spans="1:3" ht="12.75">
      <c r="A270" s="85" t="s">
        <v>140</v>
      </c>
      <c r="B270" s="79">
        <v>12.5</v>
      </c>
      <c r="C270" s="87" t="s">
        <v>185</v>
      </c>
    </row>
    <row r="271" spans="1:3" ht="12.75">
      <c r="A271" s="85" t="s">
        <v>141</v>
      </c>
      <c r="B271" s="79">
        <v>12.5</v>
      </c>
      <c r="C271" s="87" t="s">
        <v>185</v>
      </c>
    </row>
    <row r="272" spans="1:3" ht="12.75">
      <c r="A272" s="85" t="s">
        <v>142</v>
      </c>
      <c r="B272" s="79">
        <v>12.5</v>
      </c>
      <c r="C272" s="87" t="s">
        <v>185</v>
      </c>
    </row>
    <row r="273" spans="1:3" ht="12.75">
      <c r="A273" s="85" t="s">
        <v>143</v>
      </c>
      <c r="B273" s="79">
        <v>12.5</v>
      </c>
      <c r="C273" s="87" t="s">
        <v>185</v>
      </c>
    </row>
    <row r="274" spans="1:3" ht="12.75">
      <c r="A274" s="85" t="s">
        <v>144</v>
      </c>
      <c r="B274" s="79">
        <v>12.5</v>
      </c>
      <c r="C274" s="87" t="s">
        <v>185</v>
      </c>
    </row>
    <row r="275" spans="1:3" ht="12.75">
      <c r="A275" s="85" t="s">
        <v>145</v>
      </c>
      <c r="B275" s="79">
        <v>12.5</v>
      </c>
      <c r="C275" s="87" t="s">
        <v>185</v>
      </c>
    </row>
    <row r="276" spans="1:3" ht="12.75">
      <c r="A276" s="85" t="s">
        <v>146</v>
      </c>
      <c r="B276" s="79">
        <v>12.5</v>
      </c>
      <c r="C276" s="87" t="s">
        <v>185</v>
      </c>
    </row>
    <row r="277" spans="1:5" s="78" customFormat="1" ht="12.75">
      <c r="A277" s="295" t="s">
        <v>147</v>
      </c>
      <c r="B277" s="296">
        <v>12.5</v>
      </c>
      <c r="C277" s="297" t="s">
        <v>185</v>
      </c>
      <c r="D277" s="425" t="s">
        <v>197</v>
      </c>
      <c r="E277" s="426"/>
    </row>
    <row r="278" spans="1:5" s="78" customFormat="1" ht="12.75">
      <c r="A278" s="295" t="s">
        <v>196</v>
      </c>
      <c r="B278" s="296">
        <v>6</v>
      </c>
      <c r="C278" s="297" t="s">
        <v>192</v>
      </c>
      <c r="D278" s="427"/>
      <c r="E278" s="426"/>
    </row>
    <row r="279" spans="1:5" s="78" customFormat="1" ht="12.75">
      <c r="A279" s="85" t="s">
        <v>198</v>
      </c>
      <c r="B279" s="79">
        <v>6</v>
      </c>
      <c r="C279" s="90" t="s">
        <v>192</v>
      </c>
      <c r="D279" s="91"/>
      <c r="E279" s="92"/>
    </row>
    <row r="280" spans="1:3" ht="12.75">
      <c r="A280" s="85" t="s">
        <v>148</v>
      </c>
      <c r="B280" s="79">
        <v>12.5</v>
      </c>
      <c r="C280" s="87" t="s">
        <v>185</v>
      </c>
    </row>
    <row r="281" spans="1:3" ht="12.75">
      <c r="A281" s="85" t="s">
        <v>149</v>
      </c>
      <c r="B281" s="79">
        <v>12.5</v>
      </c>
      <c r="C281" s="87" t="s">
        <v>185</v>
      </c>
    </row>
    <row r="282" spans="1:3" ht="12.75">
      <c r="A282" s="85" t="s">
        <v>150</v>
      </c>
      <c r="B282" s="79">
        <v>12.5</v>
      </c>
      <c r="C282" s="87" t="s">
        <v>185</v>
      </c>
    </row>
    <row r="283" spans="1:3" ht="12.75">
      <c r="A283" s="85" t="s">
        <v>151</v>
      </c>
      <c r="B283" s="79">
        <v>12.5</v>
      </c>
      <c r="C283" s="87" t="s">
        <v>185</v>
      </c>
    </row>
    <row r="284" spans="1:3" ht="12.75">
      <c r="A284" s="85" t="s">
        <v>152</v>
      </c>
      <c r="B284" s="79">
        <v>12.5</v>
      </c>
      <c r="C284" s="87" t="s">
        <v>185</v>
      </c>
    </row>
    <row r="285" spans="1:3" ht="12.75">
      <c r="A285" s="85" t="s">
        <v>153</v>
      </c>
      <c r="B285" s="79">
        <v>12.5</v>
      </c>
      <c r="C285" s="87" t="s">
        <v>185</v>
      </c>
    </row>
    <row r="286" spans="1:3" ht="12.75">
      <c r="A286" s="85" t="s">
        <v>154</v>
      </c>
      <c r="B286" s="79">
        <v>12.5</v>
      </c>
      <c r="C286" s="87" t="s">
        <v>185</v>
      </c>
    </row>
    <row r="287" spans="1:3" ht="12.75">
      <c r="A287" s="85" t="s">
        <v>155</v>
      </c>
      <c r="B287" s="79">
        <v>12.5</v>
      </c>
      <c r="C287" s="87" t="s">
        <v>185</v>
      </c>
    </row>
    <row r="288" spans="1:3" ht="12.75">
      <c r="A288" s="85" t="s">
        <v>200</v>
      </c>
      <c r="B288" s="79">
        <v>6</v>
      </c>
      <c r="C288" s="87" t="s">
        <v>192</v>
      </c>
    </row>
    <row r="289" spans="1:3" ht="12.75">
      <c r="A289" s="85" t="s">
        <v>156</v>
      </c>
      <c r="B289" s="79">
        <v>12.5</v>
      </c>
      <c r="C289" s="87" t="s">
        <v>185</v>
      </c>
    </row>
    <row r="290" spans="1:3" ht="12.75">
      <c r="A290" s="85" t="s">
        <v>157</v>
      </c>
      <c r="B290" s="79">
        <v>12.5</v>
      </c>
      <c r="C290" s="87" t="s">
        <v>185</v>
      </c>
    </row>
    <row r="291" spans="1:3" ht="12.75">
      <c r="A291" s="85" t="s">
        <v>158</v>
      </c>
      <c r="B291" s="79">
        <v>12.5</v>
      </c>
      <c r="C291" s="87" t="s">
        <v>185</v>
      </c>
    </row>
    <row r="292" spans="1:3" ht="12.75">
      <c r="A292" s="85" t="s">
        <v>159</v>
      </c>
      <c r="B292" s="79">
        <v>12.5</v>
      </c>
      <c r="C292" s="87" t="s">
        <v>185</v>
      </c>
    </row>
    <row r="293" spans="1:3" ht="12.75">
      <c r="A293" s="85" t="s">
        <v>160</v>
      </c>
      <c r="B293" s="79">
        <v>12.5</v>
      </c>
      <c r="C293" s="87" t="s">
        <v>185</v>
      </c>
    </row>
    <row r="294" spans="1:3" ht="12.75">
      <c r="A294" s="85" t="s">
        <v>161</v>
      </c>
      <c r="B294" s="79">
        <v>12.5</v>
      </c>
      <c r="C294" s="87" t="s">
        <v>185</v>
      </c>
    </row>
    <row r="295" spans="1:5" s="78" customFormat="1" ht="12.75">
      <c r="A295" s="295" t="s">
        <v>162</v>
      </c>
      <c r="B295" s="296">
        <v>12.5</v>
      </c>
      <c r="C295" s="297" t="s">
        <v>185</v>
      </c>
      <c r="D295" s="425" t="s">
        <v>197</v>
      </c>
      <c r="E295" s="426"/>
    </row>
    <row r="296" spans="1:5" s="78" customFormat="1" ht="12.75">
      <c r="A296" s="295" t="s">
        <v>199</v>
      </c>
      <c r="B296" s="296">
        <v>6</v>
      </c>
      <c r="C296" s="297" t="s">
        <v>192</v>
      </c>
      <c r="D296" s="427"/>
      <c r="E296" s="426"/>
    </row>
    <row r="297" spans="1:6" ht="12.75">
      <c r="A297" s="301" t="s">
        <v>163</v>
      </c>
      <c r="B297" s="302">
        <v>12.5</v>
      </c>
      <c r="C297" s="303" t="s">
        <v>185</v>
      </c>
      <c r="D297" s="304" t="s">
        <v>189</v>
      </c>
      <c r="E297" s="304"/>
      <c r="F297" s="304"/>
    </row>
    <row r="298" spans="1:6" ht="12.75">
      <c r="A298" s="301" t="s">
        <v>164</v>
      </c>
      <c r="B298" s="302">
        <v>12.5</v>
      </c>
      <c r="C298" s="303" t="s">
        <v>185</v>
      </c>
      <c r="D298" s="304" t="s">
        <v>189</v>
      </c>
      <c r="E298" s="304"/>
      <c r="F298" s="304"/>
    </row>
    <row r="299" spans="1:3" ht="12.75">
      <c r="A299" s="85" t="s">
        <v>165</v>
      </c>
      <c r="B299" s="79">
        <v>12.5</v>
      </c>
      <c r="C299" s="87" t="s">
        <v>185</v>
      </c>
    </row>
    <row r="300" spans="1:3" ht="12.75">
      <c r="A300" s="85" t="s">
        <v>166</v>
      </c>
      <c r="B300" s="79">
        <v>12.5</v>
      </c>
      <c r="C300" s="87" t="s">
        <v>185</v>
      </c>
    </row>
    <row r="301" spans="1:5" s="78" customFormat="1" ht="12.75">
      <c r="A301" s="295" t="s">
        <v>167</v>
      </c>
      <c r="B301" s="296">
        <v>12.5</v>
      </c>
      <c r="C301" s="297" t="s">
        <v>185</v>
      </c>
      <c r="D301" s="425" t="s">
        <v>197</v>
      </c>
      <c r="E301" s="426"/>
    </row>
    <row r="302" spans="1:5" s="78" customFormat="1" ht="12.75">
      <c r="A302" s="295" t="s">
        <v>201</v>
      </c>
      <c r="B302" s="296">
        <v>6</v>
      </c>
      <c r="C302" s="297" t="s">
        <v>192</v>
      </c>
      <c r="D302" s="427"/>
      <c r="E302" s="426"/>
    </row>
    <row r="303" spans="1:3" ht="12.75">
      <c r="A303" s="85" t="s">
        <v>168</v>
      </c>
      <c r="B303" s="79">
        <v>12.5</v>
      </c>
      <c r="C303" s="87" t="s">
        <v>185</v>
      </c>
    </row>
    <row r="304" spans="1:3" ht="12.75">
      <c r="A304" s="85" t="s">
        <v>169</v>
      </c>
      <c r="B304" s="79">
        <v>12.5</v>
      </c>
      <c r="C304" s="87" t="s">
        <v>185</v>
      </c>
    </row>
    <row r="305" spans="1:3" ht="12.75">
      <c r="A305" s="85" t="s">
        <v>170</v>
      </c>
      <c r="B305" s="79">
        <v>12.5</v>
      </c>
      <c r="C305" s="87" t="s">
        <v>185</v>
      </c>
    </row>
    <row r="306" spans="1:3" ht="12.75">
      <c r="A306" s="85" t="s">
        <v>171</v>
      </c>
      <c r="B306" s="79">
        <v>12.5</v>
      </c>
      <c r="C306" s="87" t="s">
        <v>185</v>
      </c>
    </row>
    <row r="307" spans="1:3" ht="12.75">
      <c r="A307" s="85" t="s">
        <v>172</v>
      </c>
      <c r="B307" s="79">
        <v>12.5</v>
      </c>
      <c r="C307" s="87" t="s">
        <v>185</v>
      </c>
    </row>
    <row r="308" spans="1:3" ht="12.75">
      <c r="A308" s="85" t="s">
        <v>173</v>
      </c>
      <c r="B308" s="79">
        <v>12.5</v>
      </c>
      <c r="C308" s="87" t="s">
        <v>185</v>
      </c>
    </row>
    <row r="309" spans="1:3" ht="12.75">
      <c r="A309" s="85" t="s">
        <v>174</v>
      </c>
      <c r="B309" s="79">
        <v>12.5</v>
      </c>
      <c r="C309" s="87" t="s">
        <v>185</v>
      </c>
    </row>
    <row r="310" spans="1:3" ht="28.5" customHeight="1">
      <c r="A310" s="80" t="s">
        <v>175</v>
      </c>
      <c r="B310" s="79">
        <v>6</v>
      </c>
      <c r="C310" s="87" t="s">
        <v>185</v>
      </c>
    </row>
    <row r="311" spans="1:3" ht="12.75">
      <c r="A311" s="80" t="s">
        <v>176</v>
      </c>
      <c r="B311" s="79">
        <v>6</v>
      </c>
      <c r="C311" s="87" t="s">
        <v>185</v>
      </c>
    </row>
    <row r="312" spans="1:3" ht="12.75">
      <c r="A312" s="80" t="s">
        <v>177</v>
      </c>
      <c r="B312" s="79">
        <v>6</v>
      </c>
      <c r="C312" s="87" t="s">
        <v>185</v>
      </c>
    </row>
    <row r="313" spans="1:3" ht="12.75">
      <c r="A313" s="80" t="s">
        <v>178</v>
      </c>
      <c r="B313" s="79">
        <v>6</v>
      </c>
      <c r="C313" s="87" t="s">
        <v>185</v>
      </c>
    </row>
    <row r="314" spans="1:3" ht="12.75">
      <c r="A314" s="80" t="s">
        <v>179</v>
      </c>
      <c r="B314" s="79">
        <v>6</v>
      </c>
      <c r="C314" s="87" t="s">
        <v>185</v>
      </c>
    </row>
    <row r="315" spans="1:3" ht="12.75">
      <c r="A315" s="80" t="s">
        <v>180</v>
      </c>
      <c r="B315" s="79">
        <v>6</v>
      </c>
      <c r="C315" s="87" t="s">
        <v>185</v>
      </c>
    </row>
    <row r="316" spans="1:3" ht="12.75">
      <c r="A316" s="80" t="s">
        <v>181</v>
      </c>
      <c r="B316" s="79">
        <v>6</v>
      </c>
      <c r="C316" s="87" t="s">
        <v>185</v>
      </c>
    </row>
    <row r="317" spans="1:3" ht="12.75">
      <c r="A317" s="80" t="s">
        <v>182</v>
      </c>
      <c r="B317" s="79">
        <v>6</v>
      </c>
      <c r="C317" s="87" t="s">
        <v>185</v>
      </c>
    </row>
    <row r="318" spans="1:3" ht="12.75">
      <c r="A318" s="80" t="s">
        <v>183</v>
      </c>
      <c r="B318" s="79">
        <v>6</v>
      </c>
      <c r="C318" s="87" t="s">
        <v>185</v>
      </c>
    </row>
    <row r="319" spans="1:3" ht="13.5" thickBot="1">
      <c r="A319" s="81" t="s">
        <v>184</v>
      </c>
      <c r="B319" s="82">
        <v>6</v>
      </c>
      <c r="C319" s="306" t="s">
        <v>185</v>
      </c>
    </row>
  </sheetData>
  <sheetProtection/>
  <mergeCells count="52">
    <mergeCell ref="D301:E302"/>
    <mergeCell ref="D182:E183"/>
    <mergeCell ref="D184:E185"/>
    <mergeCell ref="D189:E190"/>
    <mergeCell ref="D191:E192"/>
    <mergeCell ref="D193:E194"/>
    <mergeCell ref="D277:E278"/>
    <mergeCell ref="C76:C80"/>
    <mergeCell ref="C81:C83"/>
    <mergeCell ref="D295:E296"/>
    <mergeCell ref="D163:E164"/>
    <mergeCell ref="D165:E166"/>
    <mergeCell ref="D167:E168"/>
    <mergeCell ref="D169:E170"/>
    <mergeCell ref="D171:E172"/>
    <mergeCell ref="D180:E181"/>
    <mergeCell ref="C84:C85"/>
    <mergeCell ref="C50:C55"/>
    <mergeCell ref="A1:G1"/>
    <mergeCell ref="C6:C7"/>
    <mergeCell ref="A12:G12"/>
    <mergeCell ref="C8:C9"/>
    <mergeCell ref="C25:C27"/>
    <mergeCell ref="A30:G30"/>
    <mergeCell ref="C32:C35"/>
    <mergeCell ref="A48:G48"/>
    <mergeCell ref="C70:C75"/>
    <mergeCell ref="C124:C127"/>
    <mergeCell ref="C128:C130"/>
    <mergeCell ref="C14:C16"/>
    <mergeCell ref="C56:C62"/>
    <mergeCell ref="C64:C65"/>
    <mergeCell ref="A68:G68"/>
    <mergeCell ref="C36:C38"/>
    <mergeCell ref="C41:C42"/>
    <mergeCell ref="C44:C45"/>
    <mergeCell ref="A117:G117"/>
    <mergeCell ref="C119:C123"/>
    <mergeCell ref="A105:G105"/>
    <mergeCell ref="C107:C109"/>
    <mergeCell ref="A88:G88"/>
    <mergeCell ref="C90:C94"/>
    <mergeCell ref="C95:C98"/>
    <mergeCell ref="C99:C101"/>
    <mergeCell ref="C153:C154"/>
    <mergeCell ref="C155:C157"/>
    <mergeCell ref="C131:C133"/>
    <mergeCell ref="C134:C135"/>
    <mergeCell ref="A138:G138"/>
    <mergeCell ref="C140:C145"/>
    <mergeCell ref="C146:C149"/>
    <mergeCell ref="C150:C15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ПИ 2 ИНЖЕНЕРИНГ ЕООД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Борислав Петев</dc:creator>
  <cp:keywords/>
  <dc:description/>
  <cp:lastModifiedBy>Desi</cp:lastModifiedBy>
  <cp:lastPrinted>2008-08-05T09:38:44Z</cp:lastPrinted>
  <dcterms:created xsi:type="dcterms:W3CDTF">2005-02-24T14:15:30Z</dcterms:created>
  <dcterms:modified xsi:type="dcterms:W3CDTF">2008-10-16T11:38:05Z</dcterms:modified>
  <cp:category/>
  <cp:version/>
  <cp:contentType/>
  <cp:contentStatus/>
</cp:coreProperties>
</file>